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heckCompatibility="1"/>
  <xr:revisionPtr revIDLastSave="0" documentId="8_{5C06E3F1-4CFE-405F-A606-34209FFC4215}" xr6:coauthVersionLast="46" xr6:coauthVersionMax="46" xr10:uidLastSave="{00000000-0000-0000-0000-000000000000}"/>
  <bookViews>
    <workbookView xWindow="-120" yWindow="-120" windowWidth="20730" windowHeight="11160" tabRatio="852" firstSheet="21" activeTab="29" xr2:uid="{00000000-000D-0000-FFFF-FFFF00000000}"/>
  </bookViews>
  <sheets>
    <sheet name="別紙1地域区分、特別地域加算、中山間小規模加算" sheetId="86" r:id="rId1"/>
    <sheet name="中山間地域居住者加算" sheetId="87" r:id="rId2"/>
    <sheet name="参考様式２" sheetId="211" r:id="rId3"/>
    <sheet name="参考様式２ (記入例)" sheetId="212" r:id="rId4"/>
    <sheet name="参考様式2-1" sheetId="146" r:id="rId5"/>
    <sheet name="参考様式2-2" sheetId="147" r:id="rId6"/>
    <sheet name="別紙5" sheetId="203" r:id="rId7"/>
    <sheet name="別紙5-2" sheetId="204" r:id="rId8"/>
    <sheet name="別紙6" sheetId="156" r:id="rId9"/>
    <sheet name="別紙7" sheetId="205" r:id="rId10"/>
    <sheet name="別添" sheetId="158" r:id="rId11"/>
    <sheet name="別紙10" sheetId="167" r:id="rId12"/>
    <sheet name="別紙10ー２" sheetId="168" r:id="rId13"/>
    <sheet name="別紙10－３" sheetId="169" r:id="rId14"/>
    <sheet name="別紙10－４" sheetId="170" r:id="rId15"/>
    <sheet name="別紙10－５" sheetId="171" r:id="rId16"/>
    <sheet name="別紙12－3" sheetId="175" r:id="rId17"/>
    <sheet name="別紙12－６" sheetId="178" r:id="rId18"/>
    <sheet name="別紙15" sheetId="187" r:id="rId19"/>
    <sheet name="別紙19" sheetId="192" r:id="rId20"/>
    <sheet name="別紙27" sheetId="201" r:id="rId21"/>
    <sheet name="別紙29" sheetId="202" r:id="rId22"/>
    <sheet name="別紙30" sheetId="137" r:id="rId23"/>
    <sheet name="別紙31" sheetId="138" r:id="rId24"/>
    <sheet name="別紙32" sheetId="139" r:id="rId25"/>
    <sheet name="別紙35" sheetId="148" r:id="rId26"/>
    <sheet name="別紙35-1" sheetId="142" r:id="rId27"/>
    <sheet name="別紙35-1(計算式あり)" sheetId="149" r:id="rId28"/>
    <sheet name="別紙37" sheetId="208" r:id="rId29"/>
    <sheet name="別紙37-2" sheetId="209" r:id="rId30"/>
  </sheets>
  <definedNames>
    <definedName name="_xlnm._FilterDatabase" localSheetId="28" hidden="1">別紙37!$B$16:$AF$29</definedName>
    <definedName name="_xlnm.Print_Area" localSheetId="2">参考様式２!$A$1:$H$25</definedName>
    <definedName name="_xlnm.Print_Area" localSheetId="3">'参考様式２ (記入例)'!$A$1:$H$25</definedName>
    <definedName name="_xlnm.Print_Area" localSheetId="11">別紙10!$A$1:$AB$61</definedName>
    <definedName name="_xlnm.Print_Area" localSheetId="12">別紙10ー２!$A$1:$AB$31</definedName>
    <definedName name="_xlnm.Print_Area" localSheetId="13">'別紙10－３'!$A$1:$Y$61</definedName>
    <definedName name="_xlnm.Print_Area" localSheetId="14">'別紙10－４'!$A$1:$Y$43</definedName>
    <definedName name="_xlnm.Print_Area" localSheetId="15">'別紙10－５'!$A$1:$X$58</definedName>
    <definedName name="_xlnm.Print_Area" localSheetId="16">'別紙12－3'!$A$1:$AD$52</definedName>
    <definedName name="_xlnm.Print_Area" localSheetId="17">'別紙12－６'!$A$1:$AD$61</definedName>
    <definedName name="_xlnm.Print_Area" localSheetId="18">別紙15!$A$1:$AB$35</definedName>
    <definedName name="_xlnm.Print_Area" localSheetId="19">別紙19!$A$1:$AF$36</definedName>
    <definedName name="_xlnm.Print_Area" localSheetId="0">'別紙1地域区分、特別地域加算、中山間小規模加算'!$A$1:$I$50</definedName>
    <definedName name="_xlnm.Print_Area" localSheetId="20">別紙27!$A$1:$AG$44</definedName>
    <definedName name="_xlnm.Print_Area" localSheetId="21">別紙29!$A$1:$AD$45</definedName>
    <definedName name="_xlnm.Print_Area" localSheetId="28">別紙37!$A$1:$AG$78</definedName>
    <definedName name="_xlnm.Print_Area" localSheetId="29">'別紙37-2'!$A$1:$T$28</definedName>
    <definedName name="_xlnm.Print_Area" localSheetId="8">別紙6!$A$1:$AL$41</definedName>
    <definedName name="_xlnm.Print_Area" localSheetId="10">別添!$A$1:$AB$38</definedName>
  </definedNames>
  <calcPr calcId="191029"/>
</workbook>
</file>

<file path=xl/calcChain.xml><?xml version="1.0" encoding="utf-8"?>
<calcChain xmlns="http://schemas.openxmlformats.org/spreadsheetml/2006/main">
  <c r="J27" i="209" l="1"/>
  <c r="R17" i="209"/>
  <c r="R19" i="209" s="1"/>
  <c r="Q17" i="209"/>
  <c r="Q19" i="209" s="1"/>
  <c r="P17" i="209"/>
  <c r="P19" i="209" s="1"/>
  <c r="O17" i="209"/>
  <c r="O19" i="209" s="1"/>
  <c r="N17" i="209"/>
  <c r="N19" i="209" s="1"/>
  <c r="M17" i="209"/>
  <c r="M19" i="209" s="1"/>
  <c r="L17" i="209"/>
  <c r="L19" i="209" s="1"/>
  <c r="K17" i="209"/>
  <c r="K19" i="209" s="1"/>
  <c r="J17" i="209"/>
  <c r="J19" i="209" s="1"/>
  <c r="I17" i="209"/>
  <c r="I19" i="209" s="1"/>
  <c r="H17" i="209"/>
  <c r="H19" i="209" s="1"/>
  <c r="G17" i="209"/>
  <c r="G19" i="209" s="1"/>
  <c r="P7" i="209"/>
  <c r="W75" i="208"/>
  <c r="L75" i="208"/>
  <c r="W74" i="208"/>
  <c r="L74" i="208"/>
  <c r="W73" i="208"/>
  <c r="L73" i="208"/>
  <c r="W72" i="208"/>
  <c r="L72" i="208"/>
  <c r="W71" i="208"/>
  <c r="L71" i="208"/>
  <c r="W70" i="208"/>
  <c r="L70" i="208"/>
  <c r="W69" i="208"/>
  <c r="L69" i="208"/>
  <c r="W68" i="208"/>
  <c r="L68" i="208"/>
  <c r="W67" i="208"/>
  <c r="L67" i="208"/>
  <c r="W66" i="208"/>
  <c r="L66" i="208"/>
  <c r="W65" i="208"/>
  <c r="L65" i="208"/>
  <c r="W64" i="208"/>
  <c r="L64" i="208"/>
  <c r="W63" i="208"/>
  <c r="L63" i="208"/>
  <c r="W62" i="208"/>
  <c r="L62" i="208"/>
  <c r="W61" i="208"/>
  <c r="L61" i="208"/>
  <c r="W60" i="208"/>
  <c r="L60" i="208"/>
  <c r="L59" i="208"/>
  <c r="L58" i="208"/>
  <c r="Q57" i="208"/>
  <c r="W59" i="208" s="1"/>
  <c r="L57" i="208"/>
  <c r="L42" i="208"/>
  <c r="L41" i="208"/>
  <c r="U40" i="208"/>
  <c r="AA42" i="208" s="1"/>
  <c r="L40" i="208"/>
  <c r="U39" i="208"/>
  <c r="AA41" i="208" s="1"/>
  <c r="L39" i="208"/>
  <c r="AA38" i="208"/>
  <c r="U38" i="208"/>
  <c r="AA40" i="208" s="1"/>
  <c r="L38" i="208"/>
  <c r="U37" i="208"/>
  <c r="AA39" i="208" s="1"/>
  <c r="L37" i="208"/>
  <c r="U36" i="208"/>
  <c r="L36" i="208"/>
  <c r="Q35" i="208"/>
  <c r="U35" i="208" s="1"/>
  <c r="AA37" i="208" s="1"/>
  <c r="L35" i="208"/>
  <c r="AJ21" i="208"/>
  <c r="AI21" i="208"/>
  <c r="H21" i="208"/>
  <c r="H20" i="208"/>
  <c r="AI19" i="208"/>
  <c r="AJ19" i="208" s="1"/>
  <c r="AI17" i="208"/>
  <c r="AJ3" i="208"/>
  <c r="AJ9" i="208" s="1"/>
  <c r="S19" i="209" l="1"/>
  <c r="S20" i="209"/>
  <c r="S21" i="209" s="1"/>
  <c r="L20" i="149" l="1"/>
  <c r="K20" i="149"/>
  <c r="J20" i="149"/>
  <c r="I20" i="149"/>
  <c r="M12" i="149"/>
  <c r="M16" i="149"/>
  <c r="M19" i="149"/>
  <c r="M18" i="149"/>
  <c r="M17" i="149"/>
  <c r="M15" i="149"/>
  <c r="M14" i="149"/>
  <c r="M13" i="149"/>
  <c r="M11" i="149"/>
  <c r="M10" i="149"/>
  <c r="M9" i="149"/>
  <c r="H9" i="149"/>
  <c r="N9" i="149" s="1"/>
  <c r="N20" i="149" s="1"/>
  <c r="N21" i="149" s="1"/>
  <c r="H19" i="149"/>
  <c r="H18" i="149"/>
  <c r="H17" i="149"/>
  <c r="N17" i="149" s="1"/>
  <c r="H15" i="149"/>
  <c r="H16" i="149"/>
  <c r="N16" i="149"/>
  <c r="H14" i="149"/>
  <c r="H13" i="149"/>
  <c r="N13" i="149" s="1"/>
  <c r="H12" i="149"/>
  <c r="N12" i="149"/>
  <c r="H11" i="149"/>
  <c r="N11" i="149"/>
  <c r="H10" i="149"/>
  <c r="G20" i="149"/>
  <c r="F20" i="149"/>
  <c r="E20" i="149"/>
  <c r="D20" i="149"/>
  <c r="C20" i="149"/>
  <c r="B20" i="149"/>
  <c r="N14" i="149"/>
  <c r="N19" i="149"/>
  <c r="H20" i="149"/>
  <c r="N15" i="149"/>
  <c r="M20" i="149"/>
  <c r="N18" i="149"/>
  <c r="N10" i="149"/>
</calcChain>
</file>

<file path=xl/sharedStrings.xml><?xml version="1.0" encoding="utf-8"?>
<sst xmlns="http://schemas.openxmlformats.org/spreadsheetml/2006/main" count="1608" uniqueCount="949">
  <si>
    <t>備考</t>
    <rPh sb="0" eb="2">
      <t>ビコウ</t>
    </rPh>
    <phoneticPr fontId="2"/>
  </si>
  <si>
    <t>６級地</t>
    <rPh sb="1" eb="2">
      <t>キュウ</t>
    </rPh>
    <rPh sb="2" eb="3">
      <t>チ</t>
    </rPh>
    <phoneticPr fontId="2"/>
  </si>
  <si>
    <t>対象外（６級地のため）</t>
    <rPh sb="0" eb="3">
      <t>タイショウガイ</t>
    </rPh>
    <rPh sb="5" eb="6">
      <t>キュウ</t>
    </rPh>
    <rPh sb="6" eb="7">
      <t>チ</t>
    </rPh>
    <phoneticPr fontId="2"/>
  </si>
  <si>
    <t>▲大河内村、梅ヶ島村、玉川村、井川村、清沢村、大川村</t>
    <phoneticPr fontId="2"/>
  </si>
  <si>
    <t>▲上河津村</t>
    <rPh sb="4" eb="5">
      <t>ムラ</t>
    </rPh>
    <phoneticPr fontId="2"/>
  </si>
  <si>
    <t>７級地</t>
    <rPh sb="1" eb="2">
      <t>キュウ</t>
    </rPh>
    <rPh sb="2" eb="3">
      <t>チ</t>
    </rPh>
    <phoneticPr fontId="2"/>
  </si>
  <si>
    <t>浜松市、沼津市、三島市、富士宮市、島田市、富士市、磐田市、焼津市、掛川市、藤枝市、
御殿場市、袋井市、裾野市、函南町、清水町、長泉町、小山町、川根本町、森町</t>
    <rPh sb="0" eb="2">
      <t>ハママツ</t>
    </rPh>
    <rPh sb="2" eb="3">
      <t>シ</t>
    </rPh>
    <rPh sb="4" eb="7">
      <t>ヌマヅシ</t>
    </rPh>
    <rPh sb="8" eb="11">
      <t>ミシマシ</t>
    </rPh>
    <rPh sb="12" eb="16">
      <t>フジノミヤシ</t>
    </rPh>
    <rPh sb="17" eb="20">
      <t>シマダシ</t>
    </rPh>
    <rPh sb="21" eb="24">
      <t>フジシ</t>
    </rPh>
    <rPh sb="25" eb="28">
      <t>イワタシ</t>
    </rPh>
    <rPh sb="29" eb="32">
      <t>ヤイヅシ</t>
    </rPh>
    <rPh sb="33" eb="36">
      <t>カケガワシ</t>
    </rPh>
    <rPh sb="37" eb="40">
      <t>フジエダシ</t>
    </rPh>
    <rPh sb="42" eb="46">
      <t>ゴテンバシ</t>
    </rPh>
    <rPh sb="47" eb="50">
      <t>フクロイシ</t>
    </rPh>
    <rPh sb="51" eb="54">
      <t>スソノシ</t>
    </rPh>
    <rPh sb="55" eb="58">
      <t>カンナミチョウ</t>
    </rPh>
    <rPh sb="59" eb="62">
      <t>シミズチョウ</t>
    </rPh>
    <rPh sb="63" eb="66">
      <t>ナガイズミチョウ</t>
    </rPh>
    <rPh sb="67" eb="70">
      <t>オヤマチョウ</t>
    </rPh>
    <rPh sb="71" eb="73">
      <t>カワネ</t>
    </rPh>
    <rPh sb="73" eb="75">
      <t>ホンチョウ</t>
    </rPh>
    <rPh sb="76" eb="78">
      <t>モリマチ</t>
    </rPh>
    <phoneticPr fontId="2"/>
  </si>
  <si>
    <t>▲井田、舟山</t>
    <rPh sb="1" eb="3">
      <t>イダ</t>
    </rPh>
    <phoneticPr fontId="2"/>
  </si>
  <si>
    <t>対象外（７級地のため）</t>
    <rPh sb="0" eb="3">
      <t>タイショウガイ</t>
    </rPh>
    <rPh sb="5" eb="6">
      <t>キュウ</t>
    </rPh>
    <rPh sb="6" eb="7">
      <t>チ</t>
    </rPh>
    <phoneticPr fontId="2"/>
  </si>
  <si>
    <t>▲旧芝川町（柚野村）</t>
    <rPh sb="1" eb="2">
      <t>キュウ</t>
    </rPh>
    <rPh sb="2" eb="5">
      <t>シバカワチョウ</t>
    </rPh>
    <rPh sb="6" eb="8">
      <t>ユズノ</t>
    </rPh>
    <rPh sb="8" eb="9">
      <t>ムラ</t>
    </rPh>
    <phoneticPr fontId="2"/>
  </si>
  <si>
    <t>対象外(７級地であり、全域が特別地域加算対象地区のため）</t>
    <rPh sb="0" eb="3">
      <t>タイショウガイ</t>
    </rPh>
    <rPh sb="5" eb="6">
      <t>キュウ</t>
    </rPh>
    <rPh sb="6" eb="7">
      <t>チ</t>
    </rPh>
    <rPh sb="11" eb="13">
      <t>ゼンイキ</t>
    </rPh>
    <rPh sb="14" eb="16">
      <t>トクベツ</t>
    </rPh>
    <rPh sb="16" eb="18">
      <t>チイキ</t>
    </rPh>
    <rPh sb="18" eb="20">
      <t>カサン</t>
    </rPh>
    <rPh sb="20" eb="22">
      <t>タイショウ</t>
    </rPh>
    <rPh sb="22" eb="24">
      <t>チク</t>
    </rPh>
    <phoneticPr fontId="2"/>
  </si>
  <si>
    <t>▲天方村、三倉村</t>
    <phoneticPr fontId="2"/>
  </si>
  <si>
    <t>対象外（７級地のため）</t>
  </si>
  <si>
    <r>
      <t xml:space="preserve">中山間地域等の小規模事業所がサービス提供する場合の「中山間地域等」
</t>
    </r>
    <r>
      <rPr>
        <b/>
        <sz val="10"/>
        <color indexed="10"/>
        <rFont val="ＭＳ ゴシック"/>
        <family val="3"/>
        <charset val="128"/>
      </rPr>
      <t>※上記地域区分「６級地」、「７級地」及び左側「特別地域加算対象地区」に該当する場合は対象外！</t>
    </r>
    <rPh sb="0" eb="2">
      <t>ナカヤマ</t>
    </rPh>
    <rPh sb="2" eb="3">
      <t>カン</t>
    </rPh>
    <rPh sb="3" eb="5">
      <t>チイキ</t>
    </rPh>
    <rPh sb="5" eb="6">
      <t>トウ</t>
    </rPh>
    <rPh sb="7" eb="10">
      <t>ショウキボ</t>
    </rPh>
    <rPh sb="10" eb="13">
      <t>ジギョウショ</t>
    </rPh>
    <rPh sb="18" eb="20">
      <t>テイキョウ</t>
    </rPh>
    <rPh sb="22" eb="24">
      <t>バアイ</t>
    </rPh>
    <rPh sb="26" eb="27">
      <t>ナカ</t>
    </rPh>
    <rPh sb="27" eb="29">
      <t>ヤマアイ</t>
    </rPh>
    <rPh sb="29" eb="31">
      <t>チイキ</t>
    </rPh>
    <rPh sb="31" eb="32">
      <t>トウ</t>
    </rPh>
    <rPh sb="35" eb="37">
      <t>ジョウキ</t>
    </rPh>
    <rPh sb="37" eb="39">
      <t>チイキ</t>
    </rPh>
    <rPh sb="39" eb="41">
      <t>クブン</t>
    </rPh>
    <rPh sb="43" eb="44">
      <t>キュウ</t>
    </rPh>
    <rPh sb="44" eb="45">
      <t>チ</t>
    </rPh>
    <rPh sb="49" eb="50">
      <t>キュウ</t>
    </rPh>
    <rPh sb="50" eb="51">
      <t>チ</t>
    </rPh>
    <rPh sb="52" eb="53">
      <t>オヨ</t>
    </rPh>
    <rPh sb="54" eb="56">
      <t>ヒダリガワ</t>
    </rPh>
    <rPh sb="57" eb="59">
      <t>トクベツ</t>
    </rPh>
    <rPh sb="59" eb="61">
      <t>チイキ</t>
    </rPh>
    <rPh sb="61" eb="63">
      <t>カサン</t>
    </rPh>
    <rPh sb="63" eb="65">
      <t>タイショウ</t>
    </rPh>
    <rPh sb="65" eb="67">
      <t>チク</t>
    </rPh>
    <rPh sb="69" eb="71">
      <t>ガイトウ</t>
    </rPh>
    <rPh sb="73" eb="75">
      <t>バアイ</t>
    </rPh>
    <rPh sb="76" eb="79">
      <t>タイショウガイ</t>
    </rPh>
    <phoneticPr fontId="2"/>
  </si>
  <si>
    <t>▲旧天城湯ヶ島町、旧中伊豆町</t>
    <phoneticPr fontId="2"/>
  </si>
  <si>
    <t>▲笹間村、伊久美村</t>
    <phoneticPr fontId="2"/>
  </si>
  <si>
    <t>平成30年4月1日現在（予定）</t>
    <rPh sb="0" eb="2">
      <t>ヘイセイ</t>
    </rPh>
    <rPh sb="4" eb="5">
      <t>ネン</t>
    </rPh>
    <rPh sb="6" eb="7">
      <t>ガツ</t>
    </rPh>
    <rPh sb="8" eb="11">
      <t>ニチゲンザイ</t>
    </rPh>
    <rPh sb="12" eb="14">
      <t>ヨテイ</t>
    </rPh>
    <phoneticPr fontId="2"/>
  </si>
  <si>
    <t>▲南上村、三坂村</t>
    <phoneticPr fontId="2"/>
  </si>
  <si>
    <t>▲中川村</t>
    <phoneticPr fontId="2"/>
  </si>
  <si>
    <t>●</t>
    <phoneticPr fontId="2"/>
  </si>
  <si>
    <t>▲旧小笠町</t>
    <phoneticPr fontId="2"/>
  </si>
  <si>
    <t>「地域区分」、「特別地域加算対象地区」及び「中山間地域等の小規模事業所サービスに係る中山間地域等」の一覧</t>
    <rPh sb="1" eb="3">
      <t>チイキ</t>
    </rPh>
    <rPh sb="3" eb="5">
      <t>クブン</t>
    </rPh>
    <rPh sb="8" eb="10">
      <t>トクベツ</t>
    </rPh>
    <rPh sb="10" eb="12">
      <t>チイキ</t>
    </rPh>
    <rPh sb="12" eb="14">
      <t>カサン</t>
    </rPh>
    <rPh sb="14" eb="16">
      <t>タイショウ</t>
    </rPh>
    <rPh sb="16" eb="18">
      <t>チク</t>
    </rPh>
    <rPh sb="19" eb="20">
      <t>オヨ</t>
    </rPh>
    <rPh sb="22" eb="23">
      <t>ナカ</t>
    </rPh>
    <rPh sb="23" eb="25">
      <t>ヤマアイ</t>
    </rPh>
    <rPh sb="25" eb="28">
      <t>チイキナド</t>
    </rPh>
    <rPh sb="29" eb="32">
      <t>ショウキボ</t>
    </rPh>
    <rPh sb="32" eb="34">
      <t>ジギョウ</t>
    </rPh>
    <rPh sb="34" eb="35">
      <t>ジョ</t>
    </rPh>
    <rPh sb="40" eb="41">
      <t>カカ</t>
    </rPh>
    <rPh sb="42" eb="43">
      <t>ナカ</t>
    </rPh>
    <rPh sb="43" eb="45">
      <t>ヤマアイ</t>
    </rPh>
    <rPh sb="45" eb="47">
      <t>チイキ</t>
    </rPh>
    <rPh sb="47" eb="48">
      <t>ナド</t>
    </rPh>
    <rPh sb="50" eb="52">
      <t>イチラン</t>
    </rPh>
    <phoneticPr fontId="2"/>
  </si>
  <si>
    <t>地域区分</t>
    <rPh sb="0" eb="2">
      <t>チイキ</t>
    </rPh>
    <rPh sb="2" eb="4">
      <t>クブン</t>
    </rPh>
    <phoneticPr fontId="2"/>
  </si>
  <si>
    <t>市町名</t>
    <rPh sb="0" eb="1">
      <t>シ</t>
    </rPh>
    <rPh sb="1" eb="2">
      <t>マチ</t>
    </rPh>
    <rPh sb="2" eb="3">
      <t>ナ</t>
    </rPh>
    <phoneticPr fontId="2"/>
  </si>
  <si>
    <t>静岡市</t>
    <rPh sb="0" eb="3">
      <t>シズオカシ</t>
    </rPh>
    <phoneticPr fontId="2"/>
  </si>
  <si>
    <t>その他</t>
    <rPh sb="2" eb="3">
      <t>タ</t>
    </rPh>
    <phoneticPr fontId="2"/>
  </si>
  <si>
    <t>上記以外の市町</t>
    <rPh sb="0" eb="2">
      <t>ジョウキ</t>
    </rPh>
    <rPh sb="2" eb="4">
      <t>イガイ</t>
    </rPh>
    <rPh sb="5" eb="6">
      <t>シ</t>
    </rPh>
    <rPh sb="6" eb="7">
      <t>マチ</t>
    </rPh>
    <phoneticPr fontId="2"/>
  </si>
  <si>
    <t>市町名</t>
    <rPh sb="0" eb="2">
      <t>シチョウ</t>
    </rPh>
    <rPh sb="2" eb="3">
      <t>メイ</t>
    </rPh>
    <phoneticPr fontId="2"/>
  </si>
  <si>
    <t>特別地域加算対象地区</t>
    <rPh sb="0" eb="2">
      <t>トクベツ</t>
    </rPh>
    <rPh sb="2" eb="4">
      <t>チイキ</t>
    </rPh>
    <rPh sb="4" eb="6">
      <t>カサン</t>
    </rPh>
    <rPh sb="6" eb="8">
      <t>タイショウ</t>
    </rPh>
    <rPh sb="8" eb="10">
      <t>チク</t>
    </rPh>
    <phoneticPr fontId="2"/>
  </si>
  <si>
    <t>加算地域区分</t>
    <rPh sb="0" eb="2">
      <t>カサン</t>
    </rPh>
    <rPh sb="2" eb="4">
      <t>チイキ</t>
    </rPh>
    <rPh sb="4" eb="6">
      <t>クブン</t>
    </rPh>
    <phoneticPr fontId="2"/>
  </si>
  <si>
    <t>基準第6号</t>
    <rPh sb="0" eb="2">
      <t>キジュン</t>
    </rPh>
    <rPh sb="2" eb="3">
      <t>ダイ</t>
    </rPh>
    <rPh sb="4" eb="5">
      <t>ゴウ</t>
    </rPh>
    <phoneticPr fontId="2"/>
  </si>
  <si>
    <t>離島振興</t>
  </si>
  <si>
    <t>振興山村</t>
  </si>
  <si>
    <t>過疎地域</t>
  </si>
  <si>
    <t>豪雪地帯</t>
  </si>
  <si>
    <t>半島振興</t>
  </si>
  <si>
    <t>特定農山村</t>
  </si>
  <si>
    <t>辺   地</t>
  </si>
  <si>
    <t>下田市</t>
  </si>
  <si>
    <t>左記「特別地域加算対象地区」を除く全域</t>
    <rPh sb="0" eb="2">
      <t>サキ</t>
    </rPh>
    <rPh sb="3" eb="5">
      <t>トクベツ</t>
    </rPh>
    <rPh sb="5" eb="7">
      <t>チイキ</t>
    </rPh>
    <rPh sb="7" eb="9">
      <t>カサン</t>
    </rPh>
    <rPh sb="9" eb="11">
      <t>タイショウ</t>
    </rPh>
    <rPh sb="11" eb="13">
      <t>チク</t>
    </rPh>
    <rPh sb="15" eb="16">
      <t>ノゾ</t>
    </rPh>
    <rPh sb="17" eb="19">
      <t>ゼンイキ</t>
    </rPh>
    <phoneticPr fontId="2"/>
  </si>
  <si>
    <t>東伊豆町</t>
  </si>
  <si>
    <t>河津町</t>
  </si>
  <si>
    <t>南伊豆町</t>
  </si>
  <si>
    <t>松崎町</t>
  </si>
  <si>
    <t>西伊豆町</t>
  </si>
  <si>
    <t>▲仁科村
旧賀茂村（宇久須村）</t>
    <rPh sb="5" eb="6">
      <t>キュウ</t>
    </rPh>
    <rPh sb="6" eb="8">
      <t>カモ</t>
    </rPh>
    <rPh sb="8" eb="9">
      <t>ムラ</t>
    </rPh>
    <phoneticPr fontId="2"/>
  </si>
  <si>
    <t>熱海市</t>
  </si>
  <si>
    <t>対象外</t>
    <rPh sb="0" eb="3">
      <t>タイショウガイ</t>
    </rPh>
    <phoneticPr fontId="2"/>
  </si>
  <si>
    <t>伊東市</t>
  </si>
  <si>
    <t>沼津市</t>
  </si>
  <si>
    <t>三島市</t>
  </si>
  <si>
    <t>伊豆市</t>
  </si>
  <si>
    <t>伊豆の国市</t>
    <rPh sb="3" eb="4">
      <t>クニ</t>
    </rPh>
    <phoneticPr fontId="2"/>
  </si>
  <si>
    <t>御殿場市</t>
  </si>
  <si>
    <t>裾野市</t>
  </si>
  <si>
    <t>富士市</t>
  </si>
  <si>
    <t>富士宮市</t>
  </si>
  <si>
    <t>函南町</t>
  </si>
  <si>
    <t>清水町</t>
  </si>
  <si>
    <t>長泉町</t>
  </si>
  <si>
    <t>小山町</t>
  </si>
  <si>
    <t>静岡市</t>
  </si>
  <si>
    <t>焼津市</t>
  </si>
  <si>
    <t>藤枝市</t>
  </si>
  <si>
    <t>▲岡部町野田沢、岡部町青羽根、岡部町玉取</t>
    <rPh sb="1" eb="4">
      <t>オカベチョウ</t>
    </rPh>
    <rPh sb="8" eb="11">
      <t>オカベチョウ</t>
    </rPh>
    <rPh sb="11" eb="14">
      <t>アオハネ</t>
    </rPh>
    <rPh sb="15" eb="18">
      <t>オカベチョウ</t>
    </rPh>
    <phoneticPr fontId="2"/>
  </si>
  <si>
    <t>島田市</t>
  </si>
  <si>
    <t>▲伊久身、千葉
川根町家山、川根町抜里、川根町葛籠</t>
    <rPh sb="14" eb="17">
      <t>カワネチョウ</t>
    </rPh>
    <rPh sb="17" eb="19">
      <t>ヌクリ</t>
    </rPh>
    <rPh sb="20" eb="23">
      <t>カワネチョウ</t>
    </rPh>
    <rPh sb="23" eb="25">
      <t>ツヅロ</t>
    </rPh>
    <phoneticPr fontId="2"/>
  </si>
  <si>
    <t>牧之原市</t>
    <rPh sb="0" eb="1">
      <t>マキ</t>
    </rPh>
    <rPh sb="1" eb="2">
      <t>ノ</t>
    </rPh>
    <rPh sb="2" eb="3">
      <t>ハラ</t>
    </rPh>
    <rPh sb="3" eb="4">
      <t>シ</t>
    </rPh>
    <phoneticPr fontId="2"/>
  </si>
  <si>
    <t>▲旧榛原町</t>
    <rPh sb="1" eb="2">
      <t>キュウ</t>
    </rPh>
    <rPh sb="2" eb="4">
      <t>ハイバラ</t>
    </rPh>
    <rPh sb="4" eb="5">
      <t>マチ</t>
    </rPh>
    <phoneticPr fontId="2"/>
  </si>
  <si>
    <t>吉田町</t>
  </si>
  <si>
    <t>川根本町</t>
    <rPh sb="2" eb="3">
      <t>ホン</t>
    </rPh>
    <phoneticPr fontId="2"/>
  </si>
  <si>
    <t>御前崎市</t>
  </si>
  <si>
    <t>菊川市</t>
    <rPh sb="2" eb="3">
      <t>シ</t>
    </rPh>
    <phoneticPr fontId="2"/>
  </si>
  <si>
    <t>掛川市</t>
  </si>
  <si>
    <t>袋井市</t>
  </si>
  <si>
    <t>磐田市</t>
  </si>
  <si>
    <t>浜松市</t>
  </si>
  <si>
    <t>▲横川（968番地から1380番地までの地域に限る。）
佐久間町佐久間、佐久間町中部、佐久間町半場</t>
    <rPh sb="36" eb="40">
      <t>サクマチョウ</t>
    </rPh>
    <rPh sb="43" eb="47">
      <t>サクマチョウ</t>
    </rPh>
    <phoneticPr fontId="2"/>
  </si>
  <si>
    <t>▲旧天竜市（上阿多古村、熊村、竜川村）
旧春野町（犬居町、気多村、熊切村）
旧龍山村
旧佐久間町（浦川町、山香村、城西村）
旧水窪町
旧引佐町（伊平村、鎮玉村）</t>
    <rPh sb="27" eb="28">
      <t>マチ</t>
    </rPh>
    <phoneticPr fontId="2"/>
  </si>
  <si>
    <t>▲旧大仁町（田中山）、旧韮山町（高原）、浮橋、田原野、長者原、みどり区・小松ヶ原</t>
    <rPh sb="1" eb="2">
      <t>キュウ</t>
    </rPh>
    <rPh sb="2" eb="5">
      <t>オオヒトチョウ</t>
    </rPh>
    <rPh sb="6" eb="8">
      <t>タナカ</t>
    </rPh>
    <rPh sb="8" eb="9">
      <t>ヤマ</t>
    </rPh>
    <rPh sb="11" eb="12">
      <t>キュウ</t>
    </rPh>
    <rPh sb="12" eb="15">
      <t>ニラヤマチョウ</t>
    </rPh>
    <rPh sb="16" eb="18">
      <t>タカハラ</t>
    </rPh>
    <rPh sb="20" eb="22">
      <t>ウキハシ</t>
    </rPh>
    <rPh sb="23" eb="26">
      <t>タハラノ</t>
    </rPh>
    <rPh sb="27" eb="29">
      <t>チョウジャ</t>
    </rPh>
    <rPh sb="29" eb="30">
      <t>ハラ</t>
    </rPh>
    <rPh sb="34" eb="35">
      <t>ク</t>
    </rPh>
    <rPh sb="36" eb="38">
      <t>コマツ</t>
    </rPh>
    <rPh sb="39" eb="40">
      <t>ハラ</t>
    </rPh>
    <phoneticPr fontId="2"/>
  </si>
  <si>
    <t>湖西市</t>
  </si>
  <si>
    <t>森町</t>
  </si>
  <si>
    <t>１．事業所（施設）が当該地域に該当するか否かの確認は、市町にて行うこと。</t>
    <rPh sb="10" eb="12">
      <t>トウガイ</t>
    </rPh>
    <rPh sb="15" eb="17">
      <t>ガイトウ</t>
    </rPh>
    <phoneticPr fontId="2"/>
  </si>
  <si>
    <t>３．事業所（施設）が複数の加算地域区分に該当する場合においても、加算は単一の区分において算定すること。</t>
    <rPh sb="2" eb="5">
      <t>ジギョウショ</t>
    </rPh>
    <rPh sb="6" eb="8">
      <t>シセツ</t>
    </rPh>
    <rPh sb="10" eb="12">
      <t>フクスウ</t>
    </rPh>
    <rPh sb="13" eb="15">
      <t>カサン</t>
    </rPh>
    <rPh sb="15" eb="17">
      <t>チイキ</t>
    </rPh>
    <rPh sb="17" eb="19">
      <t>クブン</t>
    </rPh>
    <rPh sb="20" eb="22">
      <t>ガイトウ</t>
    </rPh>
    <rPh sb="24" eb="26">
      <t>バアイ</t>
    </rPh>
    <rPh sb="32" eb="34">
      <t>カサン</t>
    </rPh>
    <rPh sb="35" eb="37">
      <t>タンイチ</t>
    </rPh>
    <rPh sb="38" eb="40">
      <t>クブン</t>
    </rPh>
    <rPh sb="44" eb="46">
      <t>サンテイ</t>
    </rPh>
    <phoneticPr fontId="2"/>
  </si>
  <si>
    <t>４．基準第６号は、告示にある地名で記載している。</t>
    <rPh sb="9" eb="11">
      <t>コクジ</t>
    </rPh>
    <rPh sb="14" eb="16">
      <t>チメイ</t>
    </rPh>
    <rPh sb="17" eb="19">
      <t>キサイ</t>
    </rPh>
    <phoneticPr fontId="2"/>
  </si>
  <si>
    <t>５．▲一部地域指定とは、現在の市町全域のうち上記一覧表に記載のある地区が該当する。</t>
    <rPh sb="17" eb="19">
      <t>ゼンイキ</t>
    </rPh>
    <phoneticPr fontId="2"/>
  </si>
  <si>
    <t>●市町全域指定　　▲一部地域指定　　</t>
    <phoneticPr fontId="2"/>
  </si>
  <si>
    <t>▲稲梓村</t>
    <phoneticPr fontId="2"/>
  </si>
  <si>
    <t>▲城東村</t>
    <phoneticPr fontId="2"/>
  </si>
  <si>
    <t>▲初島</t>
    <phoneticPr fontId="2"/>
  </si>
  <si>
    <t>▲土肥（字平石の地域に限る。）及び小土肥（字石上の地域に限る。）</t>
    <phoneticPr fontId="2"/>
  </si>
  <si>
    <r>
      <t>２．各地域はそれぞれの法律によって定められており、対象地区の変更があるので留意すること。</t>
    </r>
    <r>
      <rPr>
        <sz val="9"/>
        <rFont val="ＭＳ Ｐ明朝"/>
        <family val="1"/>
        <charset val="128"/>
      </rPr>
      <t>（例）辺地は、毎年度末に地区変更を行う予定</t>
    </r>
    <rPh sb="2" eb="3">
      <t>カク</t>
    </rPh>
    <rPh sb="3" eb="5">
      <t>チイキ</t>
    </rPh>
    <rPh sb="11" eb="13">
      <t>ホウリツ</t>
    </rPh>
    <rPh sb="17" eb="18">
      <t>サダ</t>
    </rPh>
    <rPh sb="25" eb="27">
      <t>タイショウ</t>
    </rPh>
    <rPh sb="27" eb="29">
      <t>チク</t>
    </rPh>
    <rPh sb="30" eb="32">
      <t>ヘンコウ</t>
    </rPh>
    <rPh sb="37" eb="39">
      <t>リュウイ</t>
    </rPh>
    <phoneticPr fontId="2"/>
  </si>
  <si>
    <t>　　(例：過疎地域は、現在の浜松市のうち、旧春野町、旧龍山村、旧佐久間町、旧水窪町のみ該当）</t>
    <phoneticPr fontId="2"/>
  </si>
  <si>
    <t>通常の事業実施地域を越えて中山間地域等に居住する者に対するサービス提供に係る地域一覧</t>
    <rPh sb="26" eb="27">
      <t>タイ</t>
    </rPh>
    <rPh sb="36" eb="37">
      <t>カカ</t>
    </rPh>
    <rPh sb="40" eb="42">
      <t>イチラン</t>
    </rPh>
    <phoneticPr fontId="2"/>
  </si>
  <si>
    <t>通常の事業実施地域を越えて中山間地域等に居住する者にサービス提供する場合の「中山間地域等」</t>
    <rPh sb="0" eb="2">
      <t>ツウジョウ</t>
    </rPh>
    <rPh sb="3" eb="5">
      <t>ジギョウ</t>
    </rPh>
    <rPh sb="5" eb="7">
      <t>ジッシ</t>
    </rPh>
    <rPh sb="7" eb="9">
      <t>チイキ</t>
    </rPh>
    <rPh sb="10" eb="11">
      <t>コ</t>
    </rPh>
    <rPh sb="13" eb="15">
      <t>ナカヤマ</t>
    </rPh>
    <rPh sb="15" eb="16">
      <t>カン</t>
    </rPh>
    <rPh sb="16" eb="19">
      <t>チイキトウ</t>
    </rPh>
    <rPh sb="20" eb="22">
      <t>キョジュウ</t>
    </rPh>
    <rPh sb="24" eb="25">
      <t>モノ</t>
    </rPh>
    <rPh sb="30" eb="32">
      <t>テイキョウ</t>
    </rPh>
    <rPh sb="34" eb="36">
      <t>バアイ</t>
    </rPh>
    <rPh sb="38" eb="40">
      <t>ナカヤマ</t>
    </rPh>
    <rPh sb="40" eb="41">
      <t>カン</t>
    </rPh>
    <rPh sb="41" eb="43">
      <t>チイキ</t>
    </rPh>
    <rPh sb="43" eb="44">
      <t>トウ</t>
    </rPh>
    <phoneticPr fontId="2"/>
  </si>
  <si>
    <t>全域</t>
    <phoneticPr fontId="2"/>
  </si>
  <si>
    <t>全域</t>
    <phoneticPr fontId="2"/>
  </si>
  <si>
    <t>▲初島</t>
  </si>
  <si>
    <t>▲旧戸田村</t>
    <rPh sb="1" eb="2">
      <t>キュウ</t>
    </rPh>
    <rPh sb="2" eb="5">
      <t>ヘダムラ</t>
    </rPh>
    <phoneticPr fontId="2"/>
  </si>
  <si>
    <t>▲旧大仁町（田中山）、旧韮山町（高原）、浮橋、田原野、長者原、みどり区・小松ヶ原</t>
    <rPh sb="1" eb="2">
      <t>キュウ</t>
    </rPh>
    <rPh sb="2" eb="5">
      <t>オオヒトチョウ</t>
    </rPh>
    <rPh sb="6" eb="8">
      <t>タナカ</t>
    </rPh>
    <rPh sb="8" eb="9">
      <t>ヤマ</t>
    </rPh>
    <rPh sb="11" eb="12">
      <t>キュウ</t>
    </rPh>
    <rPh sb="12" eb="15">
      <t>ニラヤマチョウ</t>
    </rPh>
    <rPh sb="16" eb="18">
      <t>タカハラ</t>
    </rPh>
    <rPh sb="24" eb="25">
      <t>ハラ</t>
    </rPh>
    <rPh sb="25" eb="26">
      <t>ノ</t>
    </rPh>
    <rPh sb="34" eb="35">
      <t>ク</t>
    </rPh>
    <rPh sb="36" eb="40">
      <t>コマツガハラ</t>
    </rPh>
    <phoneticPr fontId="2"/>
  </si>
  <si>
    <t>▲印野村</t>
  </si>
  <si>
    <t>▲旧芝川町（袖野村）</t>
    <rPh sb="1" eb="2">
      <t>キュウ</t>
    </rPh>
    <rPh sb="2" eb="5">
      <t>シバカワチョウ</t>
    </rPh>
    <phoneticPr fontId="2"/>
  </si>
  <si>
    <t>▲旧芝川町（袖野村）</t>
    <phoneticPr fontId="2"/>
  </si>
  <si>
    <t>▲旧芝川町（上稲子）</t>
    <rPh sb="1" eb="2">
      <t>キュウ</t>
    </rPh>
    <rPh sb="2" eb="5">
      <t>シバカワチョウ</t>
    </rPh>
    <phoneticPr fontId="2"/>
  </si>
  <si>
    <t>▲小山町（昭和30年3月31日時点の小山町）、足柄村</t>
    <rPh sb="5" eb="7">
      <t>ショウワ</t>
    </rPh>
    <rPh sb="9" eb="10">
      <t>ネン</t>
    </rPh>
    <rPh sb="11" eb="12">
      <t>ガツ</t>
    </rPh>
    <rPh sb="14" eb="15">
      <t>ニチ</t>
    </rPh>
    <rPh sb="15" eb="17">
      <t>ジテン</t>
    </rPh>
    <rPh sb="18" eb="21">
      <t>オヤマチョウ</t>
    </rPh>
    <phoneticPr fontId="2"/>
  </si>
  <si>
    <t>▲大河内村、梅ヶ島村、玉川村、井川村、清沢村、大川村</t>
  </si>
  <si>
    <t>▲井川村</t>
    <rPh sb="1" eb="3">
      <t>イカワ</t>
    </rPh>
    <rPh sb="3" eb="4">
      <t>ムラ</t>
    </rPh>
    <phoneticPr fontId="2"/>
  </si>
  <si>
    <t>▲服織村、美和村、中藁科村、南藁科村、大河内村、梅ヶ島村、玉川村、井川村、清沢村、大川村</t>
    <rPh sb="1" eb="2">
      <t>フク</t>
    </rPh>
    <rPh sb="2" eb="3">
      <t>オリ</t>
    </rPh>
    <rPh sb="3" eb="4">
      <t>ムラ</t>
    </rPh>
    <rPh sb="5" eb="8">
      <t>ミワムラ</t>
    </rPh>
    <rPh sb="9" eb="10">
      <t>ナカ</t>
    </rPh>
    <rPh sb="10" eb="12">
      <t>ワラシナ</t>
    </rPh>
    <rPh sb="12" eb="13">
      <t>ムラ</t>
    </rPh>
    <rPh sb="14" eb="15">
      <t>ミナミ</t>
    </rPh>
    <rPh sb="15" eb="17">
      <t>ワラシナ</t>
    </rPh>
    <rPh sb="17" eb="18">
      <t>ムラ</t>
    </rPh>
    <rPh sb="19" eb="22">
      <t>オオコウチ</t>
    </rPh>
    <phoneticPr fontId="2"/>
  </si>
  <si>
    <t>▲有東木、戸持、梅ヶ島温泉、田代、大沢、長妻田、鍵穴、坂本、黒俣、栃沢、諸子沢</t>
    <phoneticPr fontId="2"/>
  </si>
  <si>
    <t>▲瀬戸谷村、旧岡部町</t>
    <rPh sb="6" eb="7">
      <t>キュウ</t>
    </rPh>
    <rPh sb="7" eb="10">
      <t>オカベチョウ</t>
    </rPh>
    <phoneticPr fontId="2"/>
  </si>
  <si>
    <t>▲蔵田・舟ヶ久保、市之瀬、滝ノ谷
旧岡部町（青羽根）</t>
    <rPh sb="17" eb="18">
      <t>キュウ</t>
    </rPh>
    <rPh sb="18" eb="21">
      <t>オカベチョウ</t>
    </rPh>
    <phoneticPr fontId="2"/>
  </si>
  <si>
    <t>▲旧川根町</t>
    <rPh sb="1" eb="2">
      <t>キュウ</t>
    </rPh>
    <rPh sb="2" eb="5">
      <t>カワネチョウ</t>
    </rPh>
    <phoneticPr fontId="2"/>
  </si>
  <si>
    <t>▲伊久美村、笹間村
旧金谷町（日坂村）
旧川根町</t>
    <rPh sb="1" eb="4">
      <t>イクミ</t>
    </rPh>
    <rPh sb="4" eb="5">
      <t>ムラ</t>
    </rPh>
    <rPh sb="6" eb="8">
      <t>ササマ</t>
    </rPh>
    <rPh sb="8" eb="9">
      <t>ムラ</t>
    </rPh>
    <rPh sb="10" eb="11">
      <t>キュウ</t>
    </rPh>
    <rPh sb="11" eb="13">
      <t>カナヤ</t>
    </rPh>
    <rPh sb="13" eb="14">
      <t>マチ</t>
    </rPh>
    <rPh sb="15" eb="16">
      <t>ヒ</t>
    </rPh>
    <rPh sb="16" eb="17">
      <t>サカ</t>
    </rPh>
    <rPh sb="17" eb="18">
      <t>ムラ</t>
    </rPh>
    <rPh sb="20" eb="21">
      <t>キュウ</t>
    </rPh>
    <rPh sb="21" eb="24">
      <t>カワネチョウ</t>
    </rPh>
    <phoneticPr fontId="2"/>
  </si>
  <si>
    <t>▲犬間、鍋島・丹原、白井・二俣、中平、安田
旧金谷町（庄司・栗島）
旧川根町（篠上、石上・出本、笹間下、一色・上河内、葛籠、石風呂）</t>
    <rPh sb="19" eb="21">
      <t>ヤスダ</t>
    </rPh>
    <rPh sb="22" eb="23">
      <t>キュウ</t>
    </rPh>
    <rPh sb="23" eb="25">
      <t>カナヤ</t>
    </rPh>
    <rPh sb="25" eb="26">
      <t>マチ</t>
    </rPh>
    <rPh sb="34" eb="35">
      <t>キュウ</t>
    </rPh>
    <rPh sb="35" eb="37">
      <t>カワネ</t>
    </rPh>
    <rPh sb="37" eb="38">
      <t>マチ</t>
    </rPh>
    <rPh sb="60" eb="61">
      <t>カゴ</t>
    </rPh>
    <phoneticPr fontId="2"/>
  </si>
  <si>
    <t>▲旧小笠町</t>
  </si>
  <si>
    <t>▲西南郷村、原泉村、倉真村</t>
  </si>
  <si>
    <t>▲黒俣、久居島、西之谷、居尻、萩間
旧大須賀町（本谷）</t>
    <rPh sb="18" eb="19">
      <t>キュウ</t>
    </rPh>
    <rPh sb="19" eb="23">
      <t>オオスカチョウ</t>
    </rPh>
    <phoneticPr fontId="2"/>
  </si>
  <si>
    <t>▲敷地村</t>
  </si>
  <si>
    <t>▲旧天竜市（上阿多古村、熊村、竜川村）
旧春野町
旧龍山村
旧佐久間町（浦川町、山香村、城西村）
旧水窪町
旧引佐町（伊平村、鎮玉村）</t>
    <phoneticPr fontId="2"/>
  </si>
  <si>
    <t>▲旧春野町
旧龍山村
旧佐久間町
旧水窪町</t>
    <rPh sb="1" eb="2">
      <t>キュウ</t>
    </rPh>
    <rPh sb="2" eb="4">
      <t>ハルノ</t>
    </rPh>
    <rPh sb="4" eb="5">
      <t>チョウ</t>
    </rPh>
    <rPh sb="6" eb="7">
      <t>キュウ</t>
    </rPh>
    <rPh sb="7" eb="10">
      <t>タツヤマムラ</t>
    </rPh>
    <rPh sb="11" eb="12">
      <t>キュウ</t>
    </rPh>
    <rPh sb="12" eb="16">
      <t>サクマチョウ</t>
    </rPh>
    <rPh sb="17" eb="18">
      <t>キュウ</t>
    </rPh>
    <rPh sb="18" eb="21">
      <t>ミサクボチョウ</t>
    </rPh>
    <phoneticPr fontId="2"/>
  </si>
  <si>
    <t>▲旧水窪町</t>
    <rPh sb="1" eb="2">
      <t>キュウ</t>
    </rPh>
    <rPh sb="2" eb="5">
      <t>ミサクボチョウ</t>
    </rPh>
    <phoneticPr fontId="2"/>
  </si>
  <si>
    <t>▲旧天竜市
旧春野町
旧龍山村
旧佐久間町
旧水窪町
旧三ヶ日町
旧引佐町（伊平村、鎮玉村)</t>
    <rPh sb="1" eb="2">
      <t>キュウ</t>
    </rPh>
    <rPh sb="2" eb="4">
      <t>テンリュウ</t>
    </rPh>
    <rPh sb="4" eb="5">
      <t>シ</t>
    </rPh>
    <rPh sb="6" eb="7">
      <t>キュウ</t>
    </rPh>
    <rPh sb="7" eb="10">
      <t>ハルノチョウ</t>
    </rPh>
    <rPh sb="11" eb="12">
      <t>キュウ</t>
    </rPh>
    <rPh sb="12" eb="15">
      <t>タツヤマムラ</t>
    </rPh>
    <rPh sb="16" eb="17">
      <t>キュウ</t>
    </rPh>
    <rPh sb="17" eb="21">
      <t>サクマチョウ</t>
    </rPh>
    <rPh sb="22" eb="23">
      <t>キュウ</t>
    </rPh>
    <rPh sb="23" eb="26">
      <t>ミサクボチョウ</t>
    </rPh>
    <rPh sb="27" eb="28">
      <t>キュウ</t>
    </rPh>
    <rPh sb="28" eb="32">
      <t>ミッカビチョウ</t>
    </rPh>
    <rPh sb="33" eb="34">
      <t>キュウ</t>
    </rPh>
    <rPh sb="34" eb="37">
      <t>イナサチョウ</t>
    </rPh>
    <rPh sb="38" eb="39">
      <t>イ</t>
    </rPh>
    <rPh sb="39" eb="41">
      <t>タイラムラ</t>
    </rPh>
    <rPh sb="42" eb="43">
      <t>シン</t>
    </rPh>
    <rPh sb="43" eb="45">
      <t>タマムラ</t>
    </rPh>
    <phoneticPr fontId="2"/>
  </si>
  <si>
    <t>▲旧天竜市（大栗安、石打・柴・沢丸、大平、松間・唐井栗、大白木・大倉・笹敷）
旧浜北市（堀谷）
旧春野町（砂川、五和、花島、田河内、杉第一、杉第二、杉第三、川上第一、川上第二）
旧龍山村(瀬尻、下平山、白倉、大嶺、戸倉)
旧佐久間町（川上、上平山、向皆外、野田、横吹、相月）
旧水窪町（西浦北、西浦南）
旧引佐町（背山、日比平、大川代、東久留女木、兎荷、東久留女木新田、寺野）</t>
    <rPh sb="35" eb="36">
      <t>ササ</t>
    </rPh>
    <rPh sb="36" eb="37">
      <t>シ</t>
    </rPh>
    <rPh sb="39" eb="40">
      <t>キュウ</t>
    </rPh>
    <rPh sb="40" eb="41">
      <t>ハマ</t>
    </rPh>
    <rPh sb="41" eb="42">
      <t>キタ</t>
    </rPh>
    <rPh sb="42" eb="43">
      <t>シ</t>
    </rPh>
    <rPh sb="66" eb="67">
      <t>スギ</t>
    </rPh>
    <rPh sb="67" eb="68">
      <t>ダイ</t>
    </rPh>
    <rPh sb="68" eb="69">
      <t>イチ</t>
    </rPh>
    <rPh sb="104" eb="106">
      <t>オオミネ</t>
    </rPh>
    <rPh sb="107" eb="109">
      <t>トクラ</t>
    </rPh>
    <phoneticPr fontId="2"/>
  </si>
  <si>
    <t>▲天方村、三倉村</t>
  </si>
  <si>
    <t>▲天方村、三倉村、原泉村</t>
    <rPh sb="9" eb="10">
      <t>ハラ</t>
    </rPh>
    <rPh sb="10" eb="11">
      <t>イズミ</t>
    </rPh>
    <rPh sb="11" eb="12">
      <t>ムラ</t>
    </rPh>
    <phoneticPr fontId="2"/>
  </si>
  <si>
    <t>▲大府川、橘・薄場、上野平、大久保、大河内、亀久保</t>
  </si>
  <si>
    <t>１．利用者の住居が当該地域に該当するか否かの確認は、市町にて行うこと。</t>
    <rPh sb="2" eb="5">
      <t>リヨウシャ</t>
    </rPh>
    <rPh sb="6" eb="8">
      <t>ジュウキョ</t>
    </rPh>
    <rPh sb="9" eb="11">
      <t>トウガイ</t>
    </rPh>
    <rPh sb="14" eb="16">
      <t>ガイトウ</t>
    </rPh>
    <phoneticPr fontId="2"/>
  </si>
  <si>
    <t>４．この加算を算定する利用者については、指定居宅サービス等の事業の人員、設備及び運営に関する基準第20条第3項に規定する交通費の支払を受けることはできない。(予防も同様）</t>
    <rPh sb="4" eb="6">
      <t>カサン</t>
    </rPh>
    <rPh sb="7" eb="9">
      <t>サンテイ</t>
    </rPh>
    <rPh sb="11" eb="14">
      <t>リヨウシャ</t>
    </rPh>
    <rPh sb="20" eb="22">
      <t>シテイ</t>
    </rPh>
    <rPh sb="22" eb="24">
      <t>キョタク</t>
    </rPh>
    <rPh sb="28" eb="29">
      <t>トウ</t>
    </rPh>
    <rPh sb="30" eb="32">
      <t>ジギョウ</t>
    </rPh>
    <rPh sb="33" eb="35">
      <t>ジンイン</t>
    </rPh>
    <rPh sb="36" eb="38">
      <t>セツビ</t>
    </rPh>
    <rPh sb="38" eb="39">
      <t>オヨ</t>
    </rPh>
    <rPh sb="40" eb="42">
      <t>ウンエイ</t>
    </rPh>
    <rPh sb="43" eb="44">
      <t>カン</t>
    </rPh>
    <rPh sb="46" eb="48">
      <t>キジュン</t>
    </rPh>
    <rPh sb="48" eb="49">
      <t>ダイ</t>
    </rPh>
    <rPh sb="51" eb="52">
      <t>ジョウ</t>
    </rPh>
    <rPh sb="52" eb="53">
      <t>ダイ</t>
    </rPh>
    <rPh sb="54" eb="55">
      <t>コウ</t>
    </rPh>
    <rPh sb="56" eb="58">
      <t>キテイ</t>
    </rPh>
    <rPh sb="60" eb="63">
      <t>コウツウヒ</t>
    </rPh>
    <rPh sb="64" eb="66">
      <t>シハラ</t>
    </rPh>
    <rPh sb="67" eb="68">
      <t>ウ</t>
    </rPh>
    <rPh sb="79" eb="81">
      <t>ヨボウ</t>
    </rPh>
    <rPh sb="82" eb="84">
      <t>ドウヨウ</t>
    </rPh>
    <phoneticPr fontId="2"/>
  </si>
  <si>
    <t>　　(例：過疎地域は、現在の浜松市のうち、旧春野町、旧龍山村、旧佐久間町、旧水窪町のみ該当）</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</si>
  <si>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
  </si>
  <si>
    <t>（　認知症対応型共同生活介護　用　）</t>
    <rPh sb="2" eb="4">
      <t>ニンチ</t>
    </rPh>
    <rPh sb="4" eb="5">
      <t>ショウ</t>
    </rPh>
    <rPh sb="5" eb="8">
      <t>タイオウガタ</t>
    </rPh>
    <rPh sb="8" eb="10">
      <t>キョウドウ</t>
    </rPh>
    <rPh sb="10" eb="12">
      <t>セイカツ</t>
    </rPh>
    <rPh sb="12" eb="14">
      <t>カイゴ</t>
    </rPh>
    <rPh sb="15" eb="16">
      <t>ヨウ</t>
    </rPh>
    <phoneticPr fontId="2"/>
  </si>
  <si>
    <t>ユニットの定員</t>
    <rPh sb="5" eb="7">
      <t>テイイン</t>
    </rPh>
    <phoneticPr fontId="2"/>
  </si>
  <si>
    <t>人</t>
    <rPh sb="0" eb="1">
      <t>ニン</t>
    </rPh>
    <phoneticPr fontId="2"/>
  </si>
  <si>
    <t>サービスの種類（　　認知症対応型共同生活介護　　　　）</t>
    <rPh sb="5" eb="7">
      <t>シュルイ</t>
    </rPh>
    <rPh sb="10" eb="13">
      <t>ニンチショウ</t>
    </rPh>
    <rPh sb="13" eb="16">
      <t>タイオウガタ</t>
    </rPh>
    <rPh sb="16" eb="18">
      <t>キョウドウ</t>
    </rPh>
    <rPh sb="18" eb="20">
      <t>セイカツ</t>
    </rPh>
    <rPh sb="20" eb="22">
      <t>カイゴ</t>
    </rPh>
    <phoneticPr fontId="2"/>
  </si>
  <si>
    <t>常勤者が勤務すべき勤務時間数　(ａ)</t>
    <rPh sb="0" eb="3">
      <t>ジョウキンシャ</t>
    </rPh>
    <rPh sb="4" eb="6">
      <t>キンム</t>
    </rPh>
    <rPh sb="9" eb="11">
      <t>キンム</t>
    </rPh>
    <rPh sb="11" eb="14">
      <t>ジカンスウ</t>
    </rPh>
    <phoneticPr fontId="2"/>
  </si>
  <si>
    <t>時間／日</t>
    <rPh sb="0" eb="2">
      <t>ジカン</t>
    </rPh>
    <rPh sb="3" eb="4">
      <t>ニチ</t>
    </rPh>
    <phoneticPr fontId="2"/>
  </si>
  <si>
    <t>事業所・施設名（　　　　　　　　　　　　　　　　　　）</t>
    <rPh sb="0" eb="3">
      <t>ジギョウショ</t>
    </rPh>
    <rPh sb="4" eb="6">
      <t>シセツ</t>
    </rPh>
    <rPh sb="6" eb="7">
      <t>メイ</t>
    </rPh>
    <phoneticPr fontId="2"/>
  </si>
  <si>
    <t>夜間及び深夜の時間帯を除く時間帯　(ｂ)</t>
    <rPh sb="0" eb="2">
      <t>ヤカン</t>
    </rPh>
    <rPh sb="2" eb="3">
      <t>オヨ</t>
    </rPh>
    <rPh sb="4" eb="6">
      <t>シンヤ</t>
    </rPh>
    <rPh sb="7" eb="10">
      <t>ジカンタイ</t>
    </rPh>
    <rPh sb="11" eb="12">
      <t>ノゾ</t>
    </rPh>
    <rPh sb="13" eb="15">
      <t>ジカン</t>
    </rPh>
    <rPh sb="15" eb="16">
      <t>タイ</t>
    </rPh>
    <phoneticPr fontId="2"/>
  </si>
  <si>
    <t>（　　　　　　）～（　　　　　　）</t>
    <phoneticPr fontId="2"/>
  </si>
  <si>
    <t>当該月の日数（ｃ）</t>
    <rPh sb="0" eb="2">
      <t>トウガイ</t>
    </rPh>
    <rPh sb="2" eb="3">
      <t>ツキ</t>
    </rPh>
    <rPh sb="4" eb="6">
      <t>ニッスウ</t>
    </rPh>
    <phoneticPr fontId="2"/>
  </si>
  <si>
    <t>日</t>
    <rPh sb="0" eb="1">
      <t>ニチ</t>
    </rPh>
    <phoneticPr fontId="2"/>
  </si>
  <si>
    <r>
      <t xml:space="preserve">ｂの時間帯の介護従業者の勤務時間数合計 </t>
    </r>
    <r>
      <rPr>
        <sz val="11"/>
        <rFont val="ＭＳ ゴシック"/>
        <family val="3"/>
        <charset val="128"/>
      </rPr>
      <t>(ｄ)</t>
    </r>
    <rPh sb="2" eb="5">
      <t>ジカンタイ</t>
    </rPh>
    <rPh sb="6" eb="8">
      <t>カイゴ</t>
    </rPh>
    <rPh sb="8" eb="11">
      <t>ジュウギョウシャ</t>
    </rPh>
    <rPh sb="12" eb="14">
      <t>キンム</t>
    </rPh>
    <rPh sb="14" eb="17">
      <t>ジカンスウ</t>
    </rPh>
    <rPh sb="17" eb="19">
      <t>ゴウケイ</t>
    </rPh>
    <phoneticPr fontId="2"/>
  </si>
  <si>
    <t>時間</t>
    <rPh sb="0" eb="2">
      <t>ジカン</t>
    </rPh>
    <phoneticPr fontId="2"/>
  </si>
  <si>
    <t>(下表の二重線枠内)</t>
    <rPh sb="1" eb="2">
      <t>シタ</t>
    </rPh>
    <rPh sb="2" eb="3">
      <t>オモテ</t>
    </rPh>
    <rPh sb="4" eb="7">
      <t>ニジュウセン</t>
    </rPh>
    <rPh sb="7" eb="9">
      <t>ワクナイ</t>
    </rPh>
    <phoneticPr fontId="2"/>
  </si>
  <si>
    <t>ｂの時間帯の介護従業者の常勤換算数</t>
    <rPh sb="2" eb="5">
      <t>ジカンタイ</t>
    </rPh>
    <rPh sb="6" eb="8">
      <t>カイゴ</t>
    </rPh>
    <rPh sb="8" eb="11">
      <t>ジュウギョウシャ</t>
    </rPh>
    <rPh sb="12" eb="14">
      <t>ジョウキン</t>
    </rPh>
    <rPh sb="14" eb="16">
      <t>カンサン</t>
    </rPh>
    <rPh sb="16" eb="17">
      <t>スウ</t>
    </rPh>
    <phoneticPr fontId="2"/>
  </si>
  <si>
    <t>（　＝　ｄ　÷　ｃ　÷　ａ　）</t>
    <phoneticPr fontId="2"/>
  </si>
  <si>
    <t>勤務</t>
    <rPh sb="0" eb="2">
      <t>キンム</t>
    </rPh>
    <phoneticPr fontId="2"/>
  </si>
  <si>
    <t>兼務先</t>
    <rPh sb="0" eb="2">
      <t>ケンム</t>
    </rPh>
    <rPh sb="2" eb="3">
      <t>サキ</t>
    </rPh>
    <phoneticPr fontId="2"/>
  </si>
  <si>
    <t>第一週</t>
    <rPh sb="0" eb="2">
      <t>ダイ1</t>
    </rPh>
    <rPh sb="2" eb="3">
      <t>シュウ</t>
    </rPh>
    <phoneticPr fontId="2"/>
  </si>
  <si>
    <t>第二週</t>
    <rPh sb="0" eb="2">
      <t>ダイニ</t>
    </rPh>
    <rPh sb="2" eb="3">
      <t>シュウ</t>
    </rPh>
    <phoneticPr fontId="2"/>
  </si>
  <si>
    <t>第三週</t>
    <rPh sb="0" eb="1">
      <t>ダイ</t>
    </rPh>
    <rPh sb="1" eb="2">
      <t>３</t>
    </rPh>
    <rPh sb="2" eb="3">
      <t>シュウ</t>
    </rPh>
    <phoneticPr fontId="2"/>
  </si>
  <si>
    <t>第四週</t>
    <rPh sb="0" eb="1">
      <t>ダイ</t>
    </rPh>
    <rPh sb="1" eb="2">
      <t>４</t>
    </rPh>
    <rPh sb="2" eb="3">
      <t>シュウ</t>
    </rPh>
    <phoneticPr fontId="2"/>
  </si>
  <si>
    <t>第五週</t>
    <rPh sb="0" eb="3">
      <t>ダイゴシュウ</t>
    </rPh>
    <phoneticPr fontId="2"/>
  </si>
  <si>
    <t>月</t>
    <rPh sb="0" eb="1">
      <t>ツキ</t>
    </rPh>
    <phoneticPr fontId="2"/>
  </si>
  <si>
    <t>週平均</t>
    <rPh sb="0" eb="3">
      <t>シュウヘイキン</t>
    </rPh>
    <phoneticPr fontId="2"/>
  </si>
  <si>
    <t>（ｂ）の</t>
    <phoneticPr fontId="2"/>
  </si>
  <si>
    <t>（ｂ）の</t>
    <phoneticPr fontId="2"/>
  </si>
  <si>
    <t>職種</t>
    <rPh sb="0" eb="2">
      <t>ショクシュ</t>
    </rPh>
    <phoneticPr fontId="2"/>
  </si>
  <si>
    <t>及び</t>
    <rPh sb="0" eb="1">
      <t>オヨ</t>
    </rPh>
    <phoneticPr fontId="2"/>
  </si>
  <si>
    <t>氏名</t>
    <rPh sb="0" eb="2">
      <t>シメイ</t>
    </rPh>
    <phoneticPr fontId="2"/>
  </si>
  <si>
    <t>の</t>
    <phoneticPr fontId="2"/>
  </si>
  <si>
    <t>の勤務</t>
    <rPh sb="1" eb="3">
      <t>キンム</t>
    </rPh>
    <phoneticPr fontId="2"/>
  </si>
  <si>
    <t>勤務時間</t>
    <rPh sb="0" eb="2">
      <t>キンム</t>
    </rPh>
    <rPh sb="2" eb="4">
      <t>ジカン</t>
    </rPh>
    <phoneticPr fontId="2"/>
  </si>
  <si>
    <t>時間帯の</t>
    <rPh sb="0" eb="3">
      <t>ジカンタイ</t>
    </rPh>
    <phoneticPr fontId="2"/>
  </si>
  <si>
    <t>形態</t>
    <rPh sb="0" eb="2">
      <t>ケイタイ</t>
    </rPh>
    <phoneticPr fontId="2"/>
  </si>
  <si>
    <t>兼務職種</t>
    <rPh sb="0" eb="2">
      <t>ケンム</t>
    </rPh>
    <rPh sb="2" eb="4">
      <t>ショクシュ</t>
    </rPh>
    <phoneticPr fontId="2"/>
  </si>
  <si>
    <t>曜日</t>
    <rPh sb="0" eb="2">
      <t>ヨウビ</t>
    </rPh>
    <phoneticPr fontId="2"/>
  </si>
  <si>
    <t>合計</t>
    <rPh sb="0" eb="2">
      <t>ゴウケイ</t>
    </rPh>
    <phoneticPr fontId="2"/>
  </si>
  <si>
    <t>の計</t>
    <rPh sb="1" eb="2">
      <t>ケイ</t>
    </rPh>
    <phoneticPr fontId="2"/>
  </si>
  <si>
    <t>常勤換算数</t>
    <rPh sb="0" eb="2">
      <t>ジョウキン</t>
    </rPh>
    <rPh sb="2" eb="4">
      <t>カンサン</t>
    </rPh>
    <rPh sb="4" eb="5">
      <t>スウ</t>
    </rPh>
    <phoneticPr fontId="2"/>
  </si>
  <si>
    <t>ユ</t>
    <phoneticPr fontId="2"/>
  </si>
  <si>
    <t>管理者</t>
    <rPh sb="0" eb="3">
      <t>カンリシャ</t>
    </rPh>
    <phoneticPr fontId="2"/>
  </si>
  <si>
    <t>ニ</t>
    <phoneticPr fontId="2"/>
  </si>
  <si>
    <t>ッ</t>
    <phoneticPr fontId="2"/>
  </si>
  <si>
    <t>計画作成</t>
    <rPh sb="0" eb="2">
      <t>ケイカク</t>
    </rPh>
    <rPh sb="2" eb="4">
      <t>サクセイ</t>
    </rPh>
    <phoneticPr fontId="2"/>
  </si>
  <si>
    <t>ト</t>
    <phoneticPr fontId="2"/>
  </si>
  <si>
    <t>担当者</t>
    <rPh sb="0" eb="3">
      <t>タントウシャ</t>
    </rPh>
    <phoneticPr fontId="2"/>
  </si>
  <si>
    <t>名</t>
    <rPh sb="0" eb="1">
      <t>メイ</t>
    </rPh>
    <phoneticPr fontId="2"/>
  </si>
  <si>
    <t>介護</t>
    <rPh sb="0" eb="2">
      <t>カイゴ</t>
    </rPh>
    <phoneticPr fontId="2"/>
  </si>
  <si>
    <t>（</t>
    <phoneticPr fontId="2"/>
  </si>
  <si>
    <t>従業者</t>
  </si>
  <si>
    <t>夜間及び深夜の時間帯の</t>
    <rPh sb="0" eb="2">
      <t>ヤカン</t>
    </rPh>
    <rPh sb="2" eb="3">
      <t>オヨ</t>
    </rPh>
    <rPh sb="4" eb="6">
      <t>シンヤ</t>
    </rPh>
    <rPh sb="7" eb="10">
      <t>ジカンタイ</t>
    </rPh>
    <phoneticPr fontId="2"/>
  </si>
  <si>
    <t>介護従業者数</t>
    <rPh sb="0" eb="2">
      <t>カイゴ</t>
    </rPh>
    <rPh sb="2" eb="3">
      <t>ジュウ</t>
    </rPh>
    <rPh sb="3" eb="6">
      <t>ギョウシャスウ</t>
    </rPh>
    <phoneticPr fontId="2"/>
  </si>
  <si>
    <t>介護従業者勤務時間数の計</t>
    <rPh sb="0" eb="2">
      <t>カイゴ</t>
    </rPh>
    <rPh sb="2" eb="5">
      <t>ジュウギョウシャ</t>
    </rPh>
    <rPh sb="5" eb="7">
      <t>キンム</t>
    </rPh>
    <rPh sb="7" eb="9">
      <t>ジカン</t>
    </rPh>
    <rPh sb="9" eb="10">
      <t>スウ</t>
    </rPh>
    <rPh sb="11" eb="12">
      <t>ケイ</t>
    </rPh>
    <phoneticPr fontId="2"/>
  </si>
  <si>
    <t>d</t>
    <phoneticPr fontId="2"/>
  </si>
  <si>
    <t>）</t>
    <phoneticPr fontId="2"/>
  </si>
  <si>
    <t>(但し、ｂの時間帯の勤務時間数の計）</t>
    <rPh sb="1" eb="2">
      <t>タダ</t>
    </rPh>
    <rPh sb="6" eb="9">
      <t>ジカンタイ</t>
    </rPh>
    <rPh sb="10" eb="12">
      <t>キンム</t>
    </rPh>
    <rPh sb="12" eb="15">
      <t>ジカンスウ</t>
    </rPh>
    <rPh sb="16" eb="17">
      <t>ケイ</t>
    </rPh>
    <phoneticPr fontId="2"/>
  </si>
  <si>
    <t>↓</t>
    <phoneticPr fontId="2"/>
  </si>
  <si>
    <t>↓</t>
    <phoneticPr fontId="2"/>
  </si>
  <si>
    <t>作成上の注意</t>
    <rPh sb="0" eb="3">
      <t>サクセイジョウ</t>
    </rPh>
    <rPh sb="4" eb="6">
      <t>チュウイ</t>
    </rPh>
    <phoneticPr fontId="2"/>
  </si>
  <si>
    <t>d</t>
    <phoneticPr fontId="2"/>
  </si>
  <si>
    <t>１　曜日欄には、当該月の曜日を記入して下さい。</t>
    <rPh sb="2" eb="4">
      <t>ヨウビ</t>
    </rPh>
    <rPh sb="4" eb="5">
      <t>ラン</t>
    </rPh>
    <rPh sb="8" eb="10">
      <t>トウガイ</t>
    </rPh>
    <rPh sb="10" eb="11">
      <t>ツキ</t>
    </rPh>
    <rPh sb="12" eb="14">
      <t>ヨウビ</t>
    </rPh>
    <rPh sb="15" eb="17">
      <t>キニュウ</t>
    </rPh>
    <rPh sb="19" eb="20">
      <t>クダ</t>
    </rPh>
    <phoneticPr fontId="2"/>
  </si>
  <si>
    <t>２　申請する事業に係る従業者全員（管理者を含む。）について、４週間分の勤務体制を記入して下さい。</t>
    <rPh sb="2" eb="4">
      <t>シンセイ</t>
    </rPh>
    <rPh sb="6" eb="8">
      <t>ジギョウ</t>
    </rPh>
    <rPh sb="9" eb="10">
      <t>カカ</t>
    </rPh>
    <rPh sb="11" eb="14">
      <t>ジュウギョウシャ</t>
    </rPh>
    <rPh sb="14" eb="16">
      <t>ゼンイン</t>
    </rPh>
    <rPh sb="17" eb="20">
      <t>カンリシャ</t>
    </rPh>
    <rPh sb="21" eb="22">
      <t>フク</t>
    </rPh>
    <rPh sb="31" eb="34">
      <t>シュウカンブン</t>
    </rPh>
    <rPh sb="35" eb="37">
      <t>キンム</t>
    </rPh>
    <rPh sb="37" eb="39">
      <t>タイセイ</t>
    </rPh>
    <rPh sb="40" eb="42">
      <t>キニュウ</t>
    </rPh>
    <rPh sb="44" eb="45">
      <t>クダ</t>
    </rPh>
    <phoneticPr fontId="2"/>
  </si>
  <si>
    <t>　　記入の際には勤務時間帯ごとに区分して記号又は番号を付し、表には記号又は番号を記入して下さい。</t>
    <rPh sb="2" eb="4">
      <t>キニュウ</t>
    </rPh>
    <rPh sb="5" eb="6">
      <t>サイ</t>
    </rPh>
    <rPh sb="8" eb="10">
      <t>キンム</t>
    </rPh>
    <rPh sb="10" eb="12">
      <t>ジカン</t>
    </rPh>
    <rPh sb="12" eb="13">
      <t>タイ</t>
    </rPh>
    <rPh sb="16" eb="18">
      <t>クブン</t>
    </rPh>
    <rPh sb="20" eb="22">
      <t>キゴウ</t>
    </rPh>
    <rPh sb="22" eb="23">
      <t>マタ</t>
    </rPh>
    <rPh sb="24" eb="26">
      <t>バンゴウ</t>
    </rPh>
    <rPh sb="27" eb="28">
      <t>フ</t>
    </rPh>
    <rPh sb="30" eb="31">
      <t>ヒョウ</t>
    </rPh>
    <rPh sb="33" eb="35">
      <t>キゴウ</t>
    </rPh>
    <rPh sb="35" eb="36">
      <t>マタ</t>
    </rPh>
    <rPh sb="37" eb="39">
      <t>バンゴウ</t>
    </rPh>
    <rPh sb="40" eb="42">
      <t>キニュウ</t>
    </rPh>
    <rPh sb="44" eb="45">
      <t>クダ</t>
    </rPh>
    <phoneticPr fontId="2"/>
  </si>
  <si>
    <t>　　なお、その際には次のような凡例を付し、休憩時間数または勤務時間数を明記して下さい。</t>
    <rPh sb="7" eb="8">
      <t>サイ</t>
    </rPh>
    <rPh sb="21" eb="23">
      <t>キュウケイ</t>
    </rPh>
    <rPh sb="23" eb="25">
      <t>ジカン</t>
    </rPh>
    <rPh sb="25" eb="26">
      <t>スウ</t>
    </rPh>
    <rPh sb="29" eb="31">
      <t>キンム</t>
    </rPh>
    <rPh sb="31" eb="34">
      <t>ジカンスウ</t>
    </rPh>
    <rPh sb="35" eb="37">
      <t>メイキ</t>
    </rPh>
    <rPh sb="39" eb="40">
      <t>クダ</t>
    </rPh>
    <phoneticPr fontId="2"/>
  </si>
  <si>
    <t>（記載例）</t>
    <rPh sb="1" eb="3">
      <t>キサイ</t>
    </rPh>
    <rPh sb="3" eb="4">
      <t>レイ</t>
    </rPh>
    <phoneticPr fontId="2"/>
  </si>
  <si>
    <t>勤務時間の凡例</t>
    <rPh sb="0" eb="2">
      <t>キンム</t>
    </rPh>
    <rPh sb="2" eb="4">
      <t>ジカン</t>
    </rPh>
    <rPh sb="5" eb="7">
      <t>ハンレイ</t>
    </rPh>
    <phoneticPr fontId="2"/>
  </si>
  <si>
    <t>①　８：３０～１７：３０（８時間勤務）</t>
    <rPh sb="14" eb="16">
      <t>ジカン</t>
    </rPh>
    <rPh sb="16" eb="18">
      <t>キンム</t>
    </rPh>
    <phoneticPr fontId="2"/>
  </si>
  <si>
    <t>②　１０：００～１７：００（６時間勤務）</t>
    <rPh sb="15" eb="17">
      <t>ジカン</t>
    </rPh>
    <rPh sb="17" eb="19">
      <t>キンム</t>
    </rPh>
    <phoneticPr fontId="2"/>
  </si>
  <si>
    <t>③　休日</t>
    <rPh sb="2" eb="4">
      <t>キュウジツ</t>
    </rPh>
    <phoneticPr fontId="2"/>
  </si>
  <si>
    <t>２　提供するユニットが複数ある場合は、ユニットごとに記載して下さい。</t>
    <rPh sb="2" eb="4">
      <t>テイキョウ</t>
    </rPh>
    <rPh sb="11" eb="13">
      <t>フクスウ</t>
    </rPh>
    <rPh sb="15" eb="17">
      <t>バアイ</t>
    </rPh>
    <rPh sb="26" eb="28">
      <t>キサイ</t>
    </rPh>
    <rPh sb="30" eb="31">
      <t>クダ</t>
    </rPh>
    <phoneticPr fontId="2"/>
  </si>
  <si>
    <t>３　職種ごとに下記の勤務形態の区分の順にまとめて記載して下さい。</t>
    <rPh sb="2" eb="4">
      <t>ショクシュ</t>
    </rPh>
    <rPh sb="7" eb="9">
      <t>カキ</t>
    </rPh>
    <rPh sb="10" eb="12">
      <t>キンム</t>
    </rPh>
    <rPh sb="12" eb="14">
      <t>ケイタイ</t>
    </rPh>
    <rPh sb="15" eb="17">
      <t>クブン</t>
    </rPh>
    <rPh sb="18" eb="19">
      <t>ジュン</t>
    </rPh>
    <rPh sb="24" eb="26">
      <t>キサイ</t>
    </rPh>
    <rPh sb="28" eb="29">
      <t>クダ</t>
    </rPh>
    <phoneticPr fontId="2"/>
  </si>
  <si>
    <t>　　勤務形態の区分　　常勤で専従：Ａ　　　常勤で兼務：Ｂ　　　常勤以外で専従：Ｃ　　　常勤以外で兼務：Ｄ</t>
    <rPh sb="2" eb="4">
      <t>キンム</t>
    </rPh>
    <rPh sb="4" eb="6">
      <t>ケイタイ</t>
    </rPh>
    <rPh sb="7" eb="9">
      <t>クブン</t>
    </rPh>
    <rPh sb="11" eb="13">
      <t>ジョウキン</t>
    </rPh>
    <rPh sb="14" eb="16">
      <t>センジュウ</t>
    </rPh>
    <rPh sb="21" eb="23">
      <t>ジョウキン</t>
    </rPh>
    <rPh sb="24" eb="26">
      <t>ケンム</t>
    </rPh>
    <rPh sb="31" eb="33">
      <t>ジョウキン</t>
    </rPh>
    <rPh sb="33" eb="35">
      <t>イガイ</t>
    </rPh>
    <rPh sb="36" eb="38">
      <t>センジュウ</t>
    </rPh>
    <rPh sb="43" eb="45">
      <t>ジョウキン</t>
    </rPh>
    <rPh sb="45" eb="47">
      <t>イガイ</t>
    </rPh>
    <rPh sb="48" eb="50">
      <t>ケンム</t>
    </rPh>
    <phoneticPr fontId="2"/>
  </si>
  <si>
    <t>４　兼務者の場合は、兼務先または兼務職種を明記して下さい。</t>
    <rPh sb="2" eb="4">
      <t>ケンム</t>
    </rPh>
    <rPh sb="4" eb="5">
      <t>シャ</t>
    </rPh>
    <rPh sb="6" eb="8">
      <t>バアイ</t>
    </rPh>
    <rPh sb="10" eb="12">
      <t>ケンム</t>
    </rPh>
    <rPh sb="12" eb="13">
      <t>サキ</t>
    </rPh>
    <rPh sb="16" eb="18">
      <t>ケンム</t>
    </rPh>
    <rPh sb="18" eb="20">
      <t>ショクシュ</t>
    </rPh>
    <rPh sb="21" eb="23">
      <t>メイキ</t>
    </rPh>
    <rPh sb="25" eb="26">
      <t>クダ</t>
    </rPh>
    <phoneticPr fontId="2"/>
  </si>
  <si>
    <t>５　当該事業所・施設における組織体制図を添付して下さい。</t>
    <rPh sb="2" eb="4">
      <t>トウガイ</t>
    </rPh>
    <rPh sb="4" eb="7">
      <t>ジギョウショ</t>
    </rPh>
    <rPh sb="8" eb="10">
      <t>シセツ</t>
    </rPh>
    <rPh sb="14" eb="16">
      <t>ソシキ</t>
    </rPh>
    <rPh sb="16" eb="18">
      <t>タイセイ</t>
    </rPh>
    <rPh sb="18" eb="19">
      <t>ズ</t>
    </rPh>
    <rPh sb="20" eb="22">
      <t>テンプ</t>
    </rPh>
    <rPh sb="24" eb="25">
      <t>クダ</t>
    </rPh>
    <phoneticPr fontId="2"/>
  </si>
  <si>
    <t>６　当該事業所・施設において使用している勤務割表等により、職種、勤務形態、氏名及び当該業務の勤務時間が確認できる場合は、</t>
    <rPh sb="2" eb="4">
      <t>トウガイ</t>
    </rPh>
    <rPh sb="4" eb="7">
      <t>ジギョウショ</t>
    </rPh>
    <rPh sb="8" eb="10">
      <t>シセツ</t>
    </rPh>
    <rPh sb="14" eb="16">
      <t>シヨウ</t>
    </rPh>
    <rPh sb="20" eb="22">
      <t>キンム</t>
    </rPh>
    <rPh sb="22" eb="23">
      <t>ワリ</t>
    </rPh>
    <rPh sb="23" eb="24">
      <t>ヒョウ</t>
    </rPh>
    <rPh sb="24" eb="25">
      <t>トウ</t>
    </rPh>
    <rPh sb="29" eb="31">
      <t>ショクシュ</t>
    </rPh>
    <rPh sb="32" eb="34">
      <t>キンム</t>
    </rPh>
    <rPh sb="34" eb="36">
      <t>ケイタイ</t>
    </rPh>
    <rPh sb="37" eb="39">
      <t>シメイ</t>
    </rPh>
    <rPh sb="39" eb="40">
      <t>オヨ</t>
    </rPh>
    <rPh sb="41" eb="43">
      <t>トウガイ</t>
    </rPh>
    <rPh sb="43" eb="45">
      <t>ギョウム</t>
    </rPh>
    <rPh sb="46" eb="48">
      <t>キンム</t>
    </rPh>
    <rPh sb="48" eb="50">
      <t>ジカン</t>
    </rPh>
    <rPh sb="51" eb="53">
      <t>カクニン</t>
    </rPh>
    <rPh sb="56" eb="58">
      <t>バアイ</t>
    </rPh>
    <phoneticPr fontId="2"/>
  </si>
  <si>
    <t>　　その書類をもって添付書類として差し支えありません。</t>
    <rPh sb="4" eb="6">
      <t>ショルイ</t>
    </rPh>
    <rPh sb="10" eb="12">
      <t>テンプ</t>
    </rPh>
    <rPh sb="12" eb="14">
      <t>ショルイ</t>
    </rPh>
    <rPh sb="17" eb="18">
      <t>サ</t>
    </rPh>
    <rPh sb="19" eb="20">
      <t>ツカ</t>
    </rPh>
    <phoneticPr fontId="2"/>
  </si>
  <si>
    <t>７</t>
    <phoneticPr fontId="2"/>
  </si>
  <si>
    <t>医療連携体制加算を算定している場合は、看護師の配置（定期的な訪問）が分かるように記入して下さい。</t>
    <rPh sb="0" eb="2">
      <t>イリョウ</t>
    </rPh>
    <rPh sb="2" eb="4">
      <t>レンケイ</t>
    </rPh>
    <rPh sb="4" eb="6">
      <t>タイセイ</t>
    </rPh>
    <rPh sb="6" eb="8">
      <t>カサン</t>
    </rPh>
    <rPh sb="9" eb="11">
      <t>サンテイ</t>
    </rPh>
    <rPh sb="15" eb="17">
      <t>バアイ</t>
    </rPh>
    <rPh sb="19" eb="22">
      <t>カンゴシ</t>
    </rPh>
    <rPh sb="23" eb="25">
      <t>ハイチ</t>
    </rPh>
    <rPh sb="26" eb="29">
      <t>テイキテキ</t>
    </rPh>
    <rPh sb="30" eb="32">
      <t>ホウモン</t>
    </rPh>
    <rPh sb="34" eb="35">
      <t>ワ</t>
    </rPh>
    <rPh sb="40" eb="42">
      <t>キニュウ</t>
    </rPh>
    <rPh sb="44" eb="45">
      <t>クダ</t>
    </rPh>
    <phoneticPr fontId="2"/>
  </si>
  <si>
    <t>（小規模多機能型居宅介護・看護小規模多機能型居宅介護　用）</t>
    <rPh sb="1" eb="4">
      <t>ショウキボ</t>
    </rPh>
    <rPh sb="4" eb="8">
      <t>タキノウガタ</t>
    </rPh>
    <rPh sb="8" eb="10">
      <t>キョタク</t>
    </rPh>
    <rPh sb="10" eb="12">
      <t>カイゴ</t>
    </rPh>
    <rPh sb="13" eb="15">
      <t>カンゴ</t>
    </rPh>
    <rPh sb="15" eb="26">
      <t>ショウ</t>
    </rPh>
    <rPh sb="27" eb="28">
      <t>ヨウ</t>
    </rPh>
    <phoneticPr fontId="2"/>
  </si>
  <si>
    <t>通いサービスの定員</t>
    <rPh sb="0" eb="1">
      <t>カヨ</t>
    </rPh>
    <rPh sb="7" eb="9">
      <t>テイイン</t>
    </rPh>
    <phoneticPr fontId="2"/>
  </si>
  <si>
    <t>サービスの種類（　　　　　　　　　　　　　　　　　　　　　）</t>
    <rPh sb="5" eb="7">
      <t>シュルイ</t>
    </rPh>
    <phoneticPr fontId="2"/>
  </si>
  <si>
    <t>前年度通いサービスの平均利用者数</t>
    <rPh sb="0" eb="3">
      <t>ゼンネンド</t>
    </rPh>
    <rPh sb="3" eb="4">
      <t>カヨ</t>
    </rPh>
    <rPh sb="10" eb="12">
      <t>ヘイキン</t>
    </rPh>
    <rPh sb="12" eb="15">
      <t>リヨウシャ</t>
    </rPh>
    <rPh sb="15" eb="16">
      <t>スウ</t>
    </rPh>
    <phoneticPr fontId="2"/>
  </si>
  <si>
    <t>人／日</t>
    <rPh sb="0" eb="1">
      <t>ニン</t>
    </rPh>
    <rPh sb="2" eb="3">
      <t>ニチ</t>
    </rPh>
    <phoneticPr fontId="2"/>
  </si>
  <si>
    <t>事業所・施設名（　　　　　　　　　　　　　　　　　　　　　）</t>
    <rPh sb="0" eb="3">
      <t>ジギョウショ</t>
    </rPh>
    <rPh sb="4" eb="6">
      <t>シセツ</t>
    </rPh>
    <rPh sb="6" eb="7">
      <t>メイ</t>
    </rPh>
    <phoneticPr fontId="2"/>
  </si>
  <si>
    <t>（　　　　　　）～（　　　　　　）</t>
    <phoneticPr fontId="2"/>
  </si>
  <si>
    <t>（ｂ）の</t>
    <phoneticPr fontId="2"/>
  </si>
  <si>
    <t>（ｂ）の</t>
    <phoneticPr fontId="2"/>
  </si>
  <si>
    <t>の</t>
    <phoneticPr fontId="2"/>
  </si>
  <si>
    <t>ユ</t>
    <phoneticPr fontId="2"/>
  </si>
  <si>
    <t>ニ</t>
    <phoneticPr fontId="2"/>
  </si>
  <si>
    <t>ッ</t>
    <phoneticPr fontId="2"/>
  </si>
  <si>
    <t>ト</t>
    <phoneticPr fontId="2"/>
  </si>
  <si>
    <t>（</t>
    <phoneticPr fontId="2"/>
  </si>
  <si>
    <t>看護師</t>
    <rPh sb="0" eb="3">
      <t>カンゴシ</t>
    </rPh>
    <phoneticPr fontId="2"/>
  </si>
  <si>
    <t>⇒ｄ</t>
    <phoneticPr fontId="2"/>
  </si>
  <si>
    <t>）</t>
    <phoneticPr fontId="2"/>
  </si>
  <si>
    <t>通いサービス利用者数</t>
    <rPh sb="0" eb="1">
      <t>カヨ</t>
    </rPh>
    <rPh sb="6" eb="8">
      <t>リヨウ</t>
    </rPh>
    <rPh sb="8" eb="9">
      <t>シャ</t>
    </rPh>
    <rPh sb="9" eb="10">
      <t>スウ</t>
    </rPh>
    <phoneticPr fontId="2"/>
  </si>
  <si>
    <t>宿直職員名</t>
    <rPh sb="0" eb="2">
      <t>シュクチョク</t>
    </rPh>
    <rPh sb="2" eb="4">
      <t>ショクイン</t>
    </rPh>
    <rPh sb="4" eb="5">
      <t>ナ</t>
    </rPh>
    <phoneticPr fontId="2"/>
  </si>
  <si>
    <t>７</t>
    <phoneticPr fontId="2"/>
  </si>
  <si>
    <t>宿直職員が分かるように、記入してください。</t>
    <rPh sb="0" eb="2">
      <t>シュクチョク</t>
    </rPh>
    <rPh sb="2" eb="4">
      <t>ショクイン</t>
    </rPh>
    <rPh sb="5" eb="6">
      <t>ワ</t>
    </rPh>
    <rPh sb="12" eb="14">
      <t>キニュウ</t>
    </rPh>
    <phoneticPr fontId="2"/>
  </si>
  <si>
    <t>（別紙５）</t>
    <phoneticPr fontId="2"/>
  </si>
  <si>
    <t>事業所・施設名　　　　　　　</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</si>
  <si>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</si>
  <si>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</si>
  <si>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</si>
  <si>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</si>
  <si>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</si>
  <si>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</si>
  <si>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訪問介護</t>
  </si>
  <si>
    <t>（例）10</t>
    <rPh sb="1" eb="2">
      <t>レイ</t>
    </rPh>
    <phoneticPr fontId="2"/>
  </si>
  <si>
    <t>％</t>
  </si>
  <si>
    <t>　（例）毎日　午後２時から午後４時まで</t>
    <rPh sb="2" eb="3">
      <t>レイ</t>
    </rPh>
    <rPh sb="4" eb="6">
      <t>マイニチ</t>
    </rPh>
    <rPh sb="7" eb="9">
      <t>ゴゴ</t>
    </rPh>
    <rPh sb="10" eb="11">
      <t>ジ</t>
    </rPh>
    <rPh sb="13" eb="15">
      <t>ゴゴ</t>
    </rPh>
    <rPh sb="16" eb="17">
      <t>ジ</t>
    </rPh>
    <phoneticPr fontId="2"/>
  </si>
  <si>
    <t>訪問入浴介護</t>
  </si>
  <si>
    <t>通所介護</t>
  </si>
  <si>
    <t>短期入所生活介護</t>
  </si>
  <si>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</si>
  <si>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</si>
  <si>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介護予防訪問入浴介護</t>
    <rPh sb="0" eb="2">
      <t>カイゴ</t>
    </rPh>
    <rPh sb="2" eb="4">
      <t>ヨボウ</t>
    </rPh>
    <phoneticPr fontId="2"/>
  </si>
  <si>
    <t>介護予防短期入所生活介護</t>
    <rPh sb="0" eb="2">
      <t>カイゴ</t>
    </rPh>
    <rPh sb="2" eb="4">
      <t>ヨボウ</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</si>
  <si>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</si>
  <si>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　2　適用開始年月日　　　　　　年　　　月　　　日</t>
    <rPh sb="3" eb="5">
      <t>テキヨウ</t>
    </rPh>
    <rPh sb="5" eb="7">
      <t>カイシ</t>
    </rPh>
    <rPh sb="7" eb="10">
      <t>ネンガッピ</t>
    </rPh>
    <rPh sb="16" eb="17">
      <t>ネン</t>
    </rPh>
    <rPh sb="20" eb="21">
      <t>ツキ</t>
    </rPh>
    <rPh sb="24" eb="25">
      <t>ヒ</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</si>
  <si>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</si>
  <si>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</si>
  <si>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</si>
  <si>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</si>
  <si>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</si>
  <si>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</si>
  <si>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</si>
  <si>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</si>
  <si>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</si>
  <si>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</si>
  <si>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</si>
  <si>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</si>
  <si>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</si>
  <si>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</si>
  <si>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</si>
  <si>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</si>
  <si>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</si>
  <si>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</si>
  <si>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</si>
  <si>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</si>
  <si>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</si>
  <si>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</si>
  <si>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</si>
  <si>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</si>
  <si>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</si>
  <si>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</si>
  <si>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</si>
  <si>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</si>
  <si>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</si>
  <si>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</si>
  <si>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</si>
  <si>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</si>
  <si>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</si>
  <si>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</si>
  <si>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</si>
  <si>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</si>
  <si>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</si>
  <si>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</si>
  <si>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</si>
  <si>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</si>
  <si>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</si>
  <si>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</si>
  <si>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</si>
  <si>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</si>
  <si>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</si>
  <si>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</si>
  <si>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</si>
  <si>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</si>
  <si>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</si>
  <si>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</si>
  <si>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</si>
  <si>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</si>
  <si>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</si>
  <si>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</si>
  <si>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</si>
  <si>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</si>
  <si>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</si>
  <si>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</si>
  <si>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</si>
  <si>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</si>
  <si>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</si>
  <si>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</si>
  <si>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</si>
  <si>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勤務形態の区分　Ａ：常勤で専従　Ｂ：常勤で兼務　Ｃ：常勤以外で専従　Ｄ：常勤以外で兼務</t>
    <phoneticPr fontId="2"/>
  </si>
  <si>
    <t>異動等区分</t>
  </si>
  <si>
    <r>
      <t xml:space="preserve">有 </t>
    </r>
    <r>
      <rPr>
        <sz val="14"/>
        <rFont val="HGSｺﾞｼｯｸM"/>
        <family val="3"/>
        <charset val="128"/>
      </rPr>
      <t>・</t>
    </r>
    <r>
      <rPr>
        <sz val="11"/>
        <rFont val="HGSｺﾞｼｯｸM"/>
        <family val="3"/>
        <charset val="128"/>
      </rPr>
      <t xml:space="preserve"> 無</t>
    </r>
    <phoneticPr fontId="2"/>
  </si>
  <si>
    <t>事 業 所 名</t>
    <phoneticPr fontId="2"/>
  </si>
  <si>
    <t>①</t>
    <phoneticPr fontId="2"/>
  </si>
  <si>
    <t>②</t>
    <phoneticPr fontId="2"/>
  </si>
  <si>
    <t>→</t>
    <phoneticPr fontId="2"/>
  </si>
  <si>
    <t>有・無</t>
    <rPh sb="0" eb="1">
      <t>ウ</t>
    </rPh>
    <rPh sb="2" eb="3">
      <t>ム</t>
    </rPh>
    <phoneticPr fontId="2"/>
  </si>
  <si>
    <t>施 設 種 別</t>
    <rPh sb="0" eb="1">
      <t>シ</t>
    </rPh>
    <rPh sb="2" eb="3">
      <t>セツ</t>
    </rPh>
    <rPh sb="4" eb="5">
      <t>タネ</t>
    </rPh>
    <rPh sb="6" eb="7">
      <t>ベツ</t>
    </rPh>
    <phoneticPr fontId="2"/>
  </si>
  <si>
    <t xml:space="preserve"> </t>
    <phoneticPr fontId="2"/>
  </si>
  <si>
    <t>④</t>
    <phoneticPr fontId="2"/>
  </si>
  <si>
    <t>⑤</t>
    <phoneticPr fontId="2"/>
  </si>
  <si>
    <t>⑥</t>
    <phoneticPr fontId="2"/>
  </si>
  <si>
    <t>有 ・ 無</t>
    <phoneticPr fontId="2"/>
  </si>
  <si>
    <t>（別紙10）</t>
    <phoneticPr fontId="2"/>
  </si>
  <si>
    <t>事 業 所 名</t>
    <rPh sb="0" eb="1">
      <t>コト</t>
    </rPh>
    <rPh sb="2" eb="3">
      <t>ギョウ</t>
    </rPh>
    <rPh sb="4" eb="5">
      <t>ショ</t>
    </rPh>
    <rPh sb="6" eb="7">
      <t>メイ</t>
    </rPh>
    <phoneticPr fontId="2"/>
  </si>
  <si>
    <t>異動等区分</t>
    <phoneticPr fontId="2"/>
  </si>
  <si>
    <t>　1　新規　　2　変更　　3　終了</t>
    <phoneticPr fontId="2"/>
  </si>
  <si>
    <t>届 出 項 目</t>
    <phoneticPr fontId="2"/>
  </si>
  <si>
    <t>　〔　体　制　要　件　〕</t>
    <rPh sb="3" eb="4">
      <t>カラダ</t>
    </rPh>
    <rPh sb="5" eb="6">
      <t>セイ</t>
    </rPh>
    <rPh sb="7" eb="8">
      <t>ヨウ</t>
    </rPh>
    <rPh sb="9" eb="10">
      <t>ケン</t>
    </rPh>
    <phoneticPr fontId="2"/>
  </si>
  <si>
    <t>　実施している又は実施することが予定されている。</t>
    <rPh sb="2" eb="3">
      <t>ホドコ</t>
    </rPh>
    <rPh sb="7" eb="8">
      <t>マタ</t>
    </rPh>
    <rPh sb="9" eb="11">
      <t>ジッシ</t>
    </rPh>
    <rPh sb="16" eb="18">
      <t>ヨテイ</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</si>
  <si>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</si>
  <si>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</si>
  <si>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　している。</t>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</si>
  <si>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</si>
  <si>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</si>
  <si>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　〔　人　材　要　件　〕</t>
    <rPh sb="3" eb="4">
      <t>ジン</t>
    </rPh>
    <rPh sb="5" eb="6">
      <t>ザイ</t>
    </rPh>
    <rPh sb="7" eb="8">
      <t>ヨウ</t>
    </rPh>
    <rPh sb="9" eb="10">
      <t>ケン</t>
    </rPh>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</si>
  <si>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</si>
  <si>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t>
    <rPh sb="2" eb="4">
      <t>カヒョウ</t>
    </rPh>
    <rPh sb="11" eb="12">
      <t>カナラ</t>
    </rPh>
    <rPh sb="13" eb="15">
      <t>キサイ</t>
    </rPh>
    <rPh sb="33" eb="35">
      <t>キサイ</t>
    </rPh>
    <phoneticPr fontId="2"/>
  </si>
  <si>
    <t>　することで可。</t>
    <rPh sb="6" eb="7">
      <t>カ</t>
    </rPh>
    <phoneticPr fontId="2"/>
  </si>
  <si>
    <t>[前年度・前三月］における一月当たりの実績の平均（［］はいずれかに○を</t>
    <rPh sb="1" eb="4">
      <t>ゼンネンド</t>
    </rPh>
    <rPh sb="5" eb="6">
      <t>マエ</t>
    </rPh>
    <rPh sb="6" eb="7">
      <t>3</t>
    </rPh>
    <rPh sb="7" eb="8">
      <t>ツキ</t>
    </rPh>
    <rPh sb="13" eb="14">
      <t>イチ</t>
    </rPh>
    <rPh sb="14" eb="15">
      <t>ツキ</t>
    </rPh>
    <rPh sb="15" eb="16">
      <t>ア</t>
    </rPh>
    <rPh sb="19" eb="21">
      <t>ジッセキ</t>
    </rPh>
    <rPh sb="22" eb="24">
      <t>ヘイキン</t>
    </rPh>
    <phoneticPr fontId="2"/>
  </si>
  <si>
    <t>付ける。）</t>
    <rPh sb="0" eb="1">
      <t>ツ</t>
    </rPh>
    <phoneticPr fontId="2"/>
  </si>
  <si>
    <t>常勤換算
職員数</t>
    <rPh sb="0" eb="2">
      <t>ジョウキン</t>
    </rPh>
    <rPh sb="2" eb="4">
      <t>カンサン</t>
    </rPh>
    <rPh sb="5" eb="8">
      <t>ショクインスウ</t>
    </rPh>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</si>
  <si>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</si>
  <si>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　①のうち介護福祉士の総数
（常勤換算）</t>
    <rPh sb="5" eb="7">
      <t>カイゴ</t>
    </rPh>
    <rPh sb="7" eb="10">
      <t>フクシシ</t>
    </rPh>
    <rPh sb="11" eb="13">
      <t>ソウスウ</t>
    </rPh>
    <rPh sb="15" eb="17">
      <t>ジョウキン</t>
    </rPh>
    <rPh sb="17" eb="19">
      <t>カンザン</t>
    </rPh>
    <phoneticPr fontId="2"/>
  </si>
  <si>
    <t>①に占める②の
割合が３０％以上</t>
    <rPh sb="2" eb="3">
      <t>シ</t>
    </rPh>
    <rPh sb="9" eb="10">
      <t>ゴウ</t>
    </rPh>
    <rPh sb="14" eb="16">
      <t>イジョウ</t>
    </rPh>
    <phoneticPr fontId="2"/>
  </si>
  <si>
    <t>③</t>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</si>
  <si>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</si>
  <si>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</si>
  <si>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</si>
  <si>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</si>
  <si>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</si>
  <si>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</si>
  <si>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</si>
  <si>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すべてが3年以上の介護業務の実務経験を有する介護福祉士又は5年以上の</t>
    <rPh sb="6" eb="7">
      <t>ネン</t>
    </rPh>
    <rPh sb="7" eb="9">
      <t>イジョウ</t>
    </rPh>
    <rPh sb="10" eb="12">
      <t>カイゴ</t>
    </rPh>
    <rPh sb="12" eb="14">
      <t>ギョウム</t>
    </rPh>
    <rPh sb="15" eb="17">
      <t>ジツム</t>
    </rPh>
    <rPh sb="17" eb="19">
      <t>ケイケン</t>
    </rPh>
    <rPh sb="20" eb="21">
      <t>ユウ</t>
    </rPh>
    <rPh sb="23" eb="25">
      <t>カイゴ</t>
    </rPh>
    <rPh sb="25" eb="28">
      <t>フクシシ</t>
    </rPh>
    <rPh sb="28" eb="29">
      <t>マタ</t>
    </rPh>
    <rPh sb="31" eb="32">
      <t>ネン</t>
    </rPh>
    <rPh sb="32" eb="34">
      <t>イジョウ</t>
    </rPh>
    <phoneticPr fontId="2"/>
  </si>
  <si>
    <t>実務経験を有する実務者研修修了者若しくは介護職員基礎研修課程修了者</t>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phoneticPr fontId="2"/>
  </si>
  <si>
    <t>若しくは1級課程修了者である。</t>
    <phoneticPr fontId="2"/>
  </si>
  <si>
    <t>　〔 重 度 要 介 護 者 等 対 応 要 件 〕</t>
    <rPh sb="3" eb="4">
      <t>シゲル</t>
    </rPh>
    <rPh sb="5" eb="6">
      <t>ド</t>
    </rPh>
    <rPh sb="7" eb="8">
      <t>ヨウ</t>
    </rPh>
    <rPh sb="9" eb="10">
      <t>スケ</t>
    </rPh>
    <rPh sb="11" eb="12">
      <t>マモル</t>
    </rPh>
    <rPh sb="13" eb="14">
      <t>モノ</t>
    </rPh>
    <rPh sb="15" eb="16">
      <t>トウ</t>
    </rPh>
    <rPh sb="17" eb="18">
      <t>タイ</t>
    </rPh>
    <rPh sb="19" eb="20">
      <t>オウ</t>
    </rPh>
    <rPh sb="21" eb="22">
      <t>ヨウ</t>
    </rPh>
    <rPh sb="23" eb="24">
      <t>ケン</t>
    </rPh>
    <phoneticPr fontId="2"/>
  </si>
  <si>
    <t>[前年度・前三月]における（[]はいずれかに○を付ける）</t>
    <rPh sb="1" eb="4">
      <t>ゼンネンド</t>
    </rPh>
    <rPh sb="5" eb="6">
      <t>マエ</t>
    </rPh>
    <rPh sb="6" eb="7">
      <t>3</t>
    </rPh>
    <rPh sb="7" eb="8">
      <t>ツキ</t>
    </rPh>
    <rPh sb="24" eb="25">
      <t>ツ</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</si>
  <si>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</si>
  <si>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</si>
  <si>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</si>
  <si>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</si>
  <si>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（別紙10－２）</t>
    <phoneticPr fontId="2"/>
  </si>
  <si>
    <t>事　  業 　 所　  名</t>
    <phoneticPr fontId="2"/>
  </si>
  <si>
    <t>異　動　等　区　分</t>
    <phoneticPr fontId="2"/>
  </si>
  <si>
    <t>　1　新規　　　2　変更　　　3　終了</t>
    <phoneticPr fontId="2"/>
  </si>
  <si>
    <t>届 　 出　 項　   目</t>
    <phoneticPr fontId="2"/>
  </si>
  <si>
    <t>介護支援専門員</t>
    <rPh sb="0" eb="2">
      <t>カイゴ</t>
    </rPh>
    <rPh sb="2" eb="4">
      <t>シエン</t>
    </rPh>
    <rPh sb="4" eb="7">
      <t>センモンイン</t>
    </rPh>
    <phoneticPr fontId="2"/>
  </si>
  <si>
    <t>　常勤専従</t>
    <rPh sb="1" eb="3">
      <t>ジョウキン</t>
    </rPh>
    <rPh sb="3" eb="5">
      <t>センジュウ</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</si>
  <si>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</si>
  <si>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</si>
  <si>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1　事 業 所 名</t>
    <phoneticPr fontId="2"/>
  </si>
  <si>
    <t>2　異 動 区 分</t>
    <rPh sb="2" eb="3">
      <t>イ</t>
    </rPh>
    <rPh sb="4" eb="5">
      <t>ドウ</t>
    </rPh>
    <rPh sb="6" eb="7">
      <t>ク</t>
    </rPh>
    <rPh sb="8" eb="9">
      <t>ブン</t>
    </rPh>
    <phoneticPr fontId="2"/>
  </si>
  <si>
    <t>　1　新規　2　変更　3　終了</t>
    <phoneticPr fontId="2"/>
  </si>
  <si>
    <t>　</t>
    <phoneticPr fontId="2"/>
  </si>
  <si>
    <t>（別紙１２－３）</t>
    <phoneticPr fontId="2"/>
  </si>
  <si>
    <t>介護福祉士等の
状況</t>
    <rPh sb="0" eb="2">
      <t>カイゴ</t>
    </rPh>
    <rPh sb="2" eb="5">
      <t>フクシシ</t>
    </rPh>
    <rPh sb="5" eb="6">
      <t>トウ</t>
    </rPh>
    <rPh sb="8" eb="10">
      <t>ジョウキョウ</t>
    </rPh>
    <phoneticPr fontId="2"/>
  </si>
  <si>
    <t>常勤職員の
状況</t>
    <rPh sb="0" eb="2">
      <t>ジョウキン</t>
    </rPh>
    <rPh sb="2" eb="4">
      <t>ショクイン</t>
    </rPh>
    <rPh sb="6" eb="8">
      <t>ジョウキョウ</t>
    </rPh>
    <phoneticPr fontId="2"/>
  </si>
  <si>
    <t>備考１</t>
    <rPh sb="0" eb="2">
      <t>ビコウ</t>
    </rPh>
    <phoneticPr fontId="2"/>
  </si>
  <si>
    <t>又は</t>
    <rPh sb="0" eb="1">
      <t>マタ</t>
    </rPh>
    <phoneticPr fontId="2"/>
  </si>
  <si>
    <t>勤続年数の状況</t>
    <rPh sb="0" eb="2">
      <t>キンゾク</t>
    </rPh>
    <rPh sb="2" eb="4">
      <t>ネンスウ</t>
    </rPh>
    <rPh sb="5" eb="7">
      <t>ジョウキョウ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</si>
  <si>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</si>
  <si>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１　事  業  所  名</t>
    <phoneticPr fontId="2"/>
  </si>
  <si>
    <t>２　異  動  区  分</t>
    <rPh sb="2" eb="3">
      <t>イ</t>
    </rPh>
    <rPh sb="5" eb="6">
      <t>ドウ</t>
    </rPh>
    <rPh sb="8" eb="9">
      <t>ク</t>
    </rPh>
    <rPh sb="11" eb="12">
      <t>ブン</t>
    </rPh>
    <phoneticPr fontId="2"/>
  </si>
  <si>
    <t>　１　新規　２　変更　３　終了</t>
    <phoneticPr fontId="2"/>
  </si>
  <si>
    <t>％</t>
    <phoneticPr fontId="2"/>
  </si>
  <si>
    <t>４　届  出  項  目</t>
    <rPh sb="2" eb="3">
      <t>トドケ</t>
    </rPh>
    <rPh sb="5" eb="6">
      <t>デ</t>
    </rPh>
    <rPh sb="8" eb="9">
      <t>コウ</t>
    </rPh>
    <rPh sb="11" eb="12">
      <t>メ</t>
    </rPh>
    <phoneticPr fontId="2"/>
  </si>
  <si>
    <t>平均</t>
    <rPh sb="0" eb="2">
      <t>ヘイキン</t>
    </rPh>
    <phoneticPr fontId="2"/>
  </si>
  <si>
    <t>１５％以上</t>
    <rPh sb="3" eb="5">
      <t>イジョウ</t>
    </rPh>
    <phoneticPr fontId="2"/>
  </si>
  <si>
    <t>①に占める②の割合</t>
    <rPh sb="2" eb="3">
      <t>シ</t>
    </rPh>
    <rPh sb="7" eb="9">
      <t>ワリアイ</t>
    </rPh>
    <phoneticPr fontId="2"/>
  </si>
  <si>
    <t>連絡方法</t>
    <rPh sb="0" eb="2">
      <t>レンラク</t>
    </rPh>
    <rPh sb="2" eb="4">
      <t>ホウホウ</t>
    </rPh>
    <phoneticPr fontId="2"/>
  </si>
  <si>
    <t>実施予定年月日</t>
    <rPh sb="0" eb="2">
      <t>ジッシ</t>
    </rPh>
    <rPh sb="2" eb="4">
      <t>ヨテイ</t>
    </rPh>
    <rPh sb="4" eb="7">
      <t>ネンガッピ</t>
    </rPh>
    <phoneticPr fontId="2"/>
  </si>
  <si>
    <t>年　　　　月　　　日</t>
    <rPh sb="0" eb="1">
      <t>ネン</t>
    </rPh>
    <rPh sb="5" eb="6">
      <t>ガツ</t>
    </rPh>
    <rPh sb="9" eb="10">
      <t>ニチ</t>
    </rPh>
    <phoneticPr fontId="2"/>
  </si>
  <si>
    <t>２０人以上</t>
    <rPh sb="2" eb="3">
      <t>ニン</t>
    </rPh>
    <rPh sb="3" eb="5">
      <t>イジョウ</t>
    </rPh>
    <phoneticPr fontId="2"/>
  </si>
  <si>
    <t>（２）重度者の割合</t>
    <rPh sb="3" eb="5">
      <t>ジュウド</t>
    </rPh>
    <rPh sb="5" eb="6">
      <t>シャ</t>
    </rPh>
    <rPh sb="7" eb="9">
      <t>ワリアイ</t>
    </rPh>
    <phoneticPr fontId="2"/>
  </si>
  <si>
    <t>⑦</t>
    <phoneticPr fontId="2"/>
  </si>
  <si>
    <t>９０％以上</t>
    <rPh sb="3" eb="5">
      <t>イジョウ</t>
    </rPh>
    <phoneticPr fontId="2"/>
  </si>
  <si>
    <t>⑧</t>
    <phoneticPr fontId="2"/>
  </si>
  <si>
    <t>０以上</t>
    <rPh sb="1" eb="3">
      <t>イジョウ</t>
    </rPh>
    <phoneticPr fontId="2"/>
  </si>
  <si>
    <t>注１：加算を算定する年度の初日の属する年の前年の１月から１２月までの期間。</t>
    <phoneticPr fontId="2"/>
  </si>
  <si>
    <t>注４：評価対象利用開始月から起算して六月目の月に測定したＡＤＬ値から評価対象利用開始月に測定したＡＤＬ値を控除して得た値。</t>
    <phoneticPr fontId="2"/>
  </si>
  <si>
    <t>注５：端数切り上げ。</t>
    <phoneticPr fontId="2"/>
  </si>
  <si>
    <t>無</t>
    <rPh sb="0" eb="1">
      <t>ナ</t>
    </rPh>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</si>
  <si>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</si>
  <si>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</si>
  <si>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</si>
  <si>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t>
    <phoneticPr fontId="2"/>
  </si>
  <si>
    <t>（別紙２７）</t>
    <rPh sb="1" eb="3">
      <t>ベッシ</t>
    </rPh>
    <phoneticPr fontId="2"/>
  </si>
  <si>
    <t>　　　　　　　市町村長　殿</t>
    <rPh sb="7" eb="8">
      <t>シ</t>
    </rPh>
    <rPh sb="8" eb="9">
      <t>マチ</t>
    </rPh>
    <rPh sb="9" eb="10">
      <t>ムラ</t>
    </rPh>
    <rPh sb="10" eb="11">
      <t>チョウ</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</si>
  <si>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</si>
  <si>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</si>
  <si>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</si>
  <si>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</si>
  <si>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</si>
  <si>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</si>
  <si>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</si>
  <si>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</si>
  <si>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</si>
  <si>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</si>
  <si>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（別紙30）</t>
    <phoneticPr fontId="2"/>
  </si>
  <si>
    <t>重症皮膚潰瘍管理指導の施設基準に係る届出書添付書類</t>
    <rPh sb="0" eb="2">
      <t>ジュウショウ</t>
    </rPh>
    <rPh sb="2" eb="4">
      <t>ヒフ</t>
    </rPh>
    <rPh sb="4" eb="6">
      <t>カイヨウ</t>
    </rPh>
    <rPh sb="6" eb="8">
      <t>カンリ</t>
    </rPh>
    <rPh sb="8" eb="10">
      <t>シドウ</t>
    </rPh>
    <rPh sb="11" eb="13">
      <t>シセツ</t>
    </rPh>
    <rPh sb="13" eb="15">
      <t>キジュン</t>
    </rPh>
    <rPh sb="16" eb="17">
      <t>カカ</t>
    </rPh>
    <rPh sb="18" eb="21">
      <t>トドケデショ</t>
    </rPh>
    <rPh sb="21" eb="23">
      <t>テンプ</t>
    </rPh>
    <rPh sb="23" eb="25">
      <t>ショルイ</t>
    </rPh>
    <phoneticPr fontId="2"/>
  </si>
  <si>
    <t>１　標榜診療科</t>
    <rPh sb="2" eb="4">
      <t>ヒョウボウ</t>
    </rPh>
    <rPh sb="4" eb="6">
      <t>シンリョウ</t>
    </rPh>
    <rPh sb="6" eb="7">
      <t>カ</t>
    </rPh>
    <phoneticPr fontId="2"/>
  </si>
  <si>
    <t>２　重症皮膚潰瘍管理を担当する医師の氏名</t>
    <rPh sb="2" eb="4">
      <t>ジュウショウ</t>
    </rPh>
    <rPh sb="4" eb="6">
      <t>ヒフ</t>
    </rPh>
    <rPh sb="6" eb="8">
      <t>カイヨウ</t>
    </rPh>
    <rPh sb="8" eb="10">
      <t>カンリ</t>
    </rPh>
    <rPh sb="11" eb="13">
      <t>タントウ</t>
    </rPh>
    <rPh sb="15" eb="17">
      <t>イシ</t>
    </rPh>
    <rPh sb="18" eb="20">
      <t>シメイ</t>
    </rPh>
    <phoneticPr fontId="2"/>
  </si>
  <si>
    <t>（記入上の注意）</t>
    <rPh sb="1" eb="3">
      <t>キニュウ</t>
    </rPh>
    <rPh sb="3" eb="4">
      <t>ジョウ</t>
    </rPh>
    <rPh sb="5" eb="7">
      <t>チュウイ</t>
    </rPh>
    <phoneticPr fontId="2"/>
  </si>
  <si>
    <t>「１」の標榜診療科は、皮膚科又は形成外科のいずれかであること。</t>
    <rPh sb="4" eb="6">
      <t>ヒョウボウ</t>
    </rPh>
    <rPh sb="6" eb="9">
      <t>シンリョウカ</t>
    </rPh>
    <rPh sb="11" eb="14">
      <t>ヒフカ</t>
    </rPh>
    <rPh sb="14" eb="15">
      <t>マタ</t>
    </rPh>
    <rPh sb="16" eb="18">
      <t>ケイセイ</t>
    </rPh>
    <rPh sb="18" eb="20">
      <t>ゲカ</t>
    </rPh>
    <phoneticPr fontId="2"/>
  </si>
  <si>
    <t>（別紙31）</t>
    <phoneticPr fontId="2"/>
  </si>
  <si>
    <t>薬剤管理指導の施設基準に係る届出書添付書類</t>
    <rPh sb="0" eb="2">
      <t>ヤクザイ</t>
    </rPh>
    <rPh sb="2" eb="4">
      <t>カンリ</t>
    </rPh>
    <rPh sb="4" eb="6">
      <t>シドウ</t>
    </rPh>
    <rPh sb="7" eb="9">
      <t>シセツ</t>
    </rPh>
    <rPh sb="9" eb="11">
      <t>キジュン</t>
    </rPh>
    <rPh sb="12" eb="13">
      <t>カカ</t>
    </rPh>
    <rPh sb="14" eb="17">
      <t>トドケデショ</t>
    </rPh>
    <rPh sb="17" eb="19">
      <t>テンプ</t>
    </rPh>
    <rPh sb="19" eb="21">
      <t>ショルイ</t>
    </rPh>
    <phoneticPr fontId="2"/>
  </si>
  <si>
    <t>１　医薬品情報管理室等</t>
    <rPh sb="2" eb="5">
      <t>イヤクヒン</t>
    </rPh>
    <rPh sb="5" eb="7">
      <t>ジョウホウ</t>
    </rPh>
    <rPh sb="7" eb="9">
      <t>カンリ</t>
    </rPh>
    <rPh sb="9" eb="10">
      <t>シツ</t>
    </rPh>
    <rPh sb="10" eb="11">
      <t>トウ</t>
    </rPh>
    <phoneticPr fontId="2"/>
  </si>
  <si>
    <t>場　　所</t>
    <rPh sb="0" eb="1">
      <t>バ</t>
    </rPh>
    <rPh sb="3" eb="4">
      <t>ショ</t>
    </rPh>
    <phoneticPr fontId="2"/>
  </si>
  <si>
    <t>設備の目録</t>
    <rPh sb="0" eb="2">
      <t>セツビ</t>
    </rPh>
    <rPh sb="3" eb="5">
      <t>モクロク</t>
    </rPh>
    <phoneticPr fontId="2"/>
  </si>
  <si>
    <t>面　　　　積</t>
    <rPh sb="0" eb="1">
      <t>メン</t>
    </rPh>
    <rPh sb="5" eb="6">
      <t>セキ</t>
    </rPh>
    <phoneticPr fontId="2"/>
  </si>
  <si>
    <t>定員数</t>
    <rPh sb="0" eb="3">
      <t>テイインスウ</t>
    </rPh>
    <phoneticPr fontId="2"/>
  </si>
  <si>
    <t>平方メートル</t>
    <rPh sb="0" eb="2">
      <t>ヘイホウ</t>
    </rPh>
    <phoneticPr fontId="2"/>
  </si>
  <si>
    <t>医薬品情報管理業務マニュアルの作成</t>
    <rPh sb="0" eb="3">
      <t>イヤクヒン</t>
    </rPh>
    <rPh sb="3" eb="5">
      <t>ジョウホウ</t>
    </rPh>
    <rPh sb="5" eb="7">
      <t>カンリ</t>
    </rPh>
    <rPh sb="7" eb="9">
      <t>ギョウム</t>
    </rPh>
    <rPh sb="15" eb="17">
      <t>サクセイ</t>
    </rPh>
    <phoneticPr fontId="2"/>
  </si>
  <si>
    <t>有　・　無</t>
    <rPh sb="0" eb="1">
      <t>アリ</t>
    </rPh>
    <rPh sb="4" eb="5">
      <t>ナ</t>
    </rPh>
    <phoneticPr fontId="2"/>
  </si>
  <si>
    <t>（予定を含む）</t>
    <rPh sb="1" eb="3">
      <t>ヨテイ</t>
    </rPh>
    <rPh sb="4" eb="5">
      <t>フク</t>
    </rPh>
    <phoneticPr fontId="2"/>
  </si>
  <si>
    <t>業</t>
    <rPh sb="0" eb="1">
      <t>ギョウ</t>
    </rPh>
    <phoneticPr fontId="2"/>
  </si>
  <si>
    <t>務</t>
    <rPh sb="0" eb="1">
      <t>ム</t>
    </rPh>
    <phoneticPr fontId="2"/>
  </si>
  <si>
    <t>内</t>
    <rPh sb="0" eb="1">
      <t>ウチ</t>
    </rPh>
    <phoneticPr fontId="2"/>
  </si>
  <si>
    <t>容</t>
    <rPh sb="0" eb="1">
      <t>ヨウ</t>
    </rPh>
    <phoneticPr fontId="2"/>
  </si>
  <si>
    <t>２　投薬・指導記録</t>
    <rPh sb="2" eb="4">
      <t>トウヤク</t>
    </rPh>
    <rPh sb="5" eb="7">
      <t>シドウ</t>
    </rPh>
    <rPh sb="7" eb="9">
      <t>キロク</t>
    </rPh>
    <phoneticPr fontId="2"/>
  </si>
  <si>
    <t>作成時期</t>
    <rPh sb="0" eb="2">
      <t>サクセイ</t>
    </rPh>
    <rPh sb="2" eb="4">
      <t>ジキ</t>
    </rPh>
    <phoneticPr fontId="2"/>
  </si>
  <si>
    <t>保管場所</t>
    <rPh sb="0" eb="2">
      <t>ホカン</t>
    </rPh>
    <rPh sb="2" eb="3">
      <t>バ</t>
    </rPh>
    <rPh sb="3" eb="4">
      <t>ジョ</t>
    </rPh>
    <phoneticPr fontId="2"/>
  </si>
  <si>
    <t>３　投薬管理状況</t>
    <rPh sb="2" eb="4">
      <t>トウヤク</t>
    </rPh>
    <rPh sb="4" eb="6">
      <t>カンリ</t>
    </rPh>
    <rPh sb="6" eb="8">
      <t>ジョウキョウ</t>
    </rPh>
    <phoneticPr fontId="2"/>
  </si>
  <si>
    <t>４　服薬指導</t>
    <rPh sb="2" eb="4">
      <t>フクヤク</t>
    </rPh>
    <rPh sb="4" eb="6">
      <t>シドウ</t>
    </rPh>
    <phoneticPr fontId="2"/>
  </si>
  <si>
    <t>服薬指導マニュアルの作成</t>
    <rPh sb="0" eb="2">
      <t>フクヤク</t>
    </rPh>
    <rPh sb="2" eb="4">
      <t>シドウ</t>
    </rPh>
    <rPh sb="10" eb="12">
      <t>サクセイ</t>
    </rPh>
    <phoneticPr fontId="2"/>
  </si>
  <si>
    <t>有　・　無</t>
    <phoneticPr fontId="2"/>
  </si>
  <si>
    <t>服薬指導方法</t>
    <rPh sb="0" eb="2">
      <t>フクヤク</t>
    </rPh>
    <rPh sb="2" eb="4">
      <t>シドウ</t>
    </rPh>
    <rPh sb="4" eb="6">
      <t>ホウホウ</t>
    </rPh>
    <phoneticPr fontId="2"/>
  </si>
  <si>
    <t>〔記入上の注意〕</t>
    <rPh sb="1" eb="3">
      <t>キニュウ</t>
    </rPh>
    <rPh sb="3" eb="4">
      <t>ジョウ</t>
    </rPh>
    <rPh sb="5" eb="7">
      <t>チュウイ</t>
    </rPh>
    <phoneticPr fontId="2"/>
  </si>
  <si>
    <t>「３」については、院内における内用薬、注射薬、外用薬の投薬行為全般について、</t>
    <rPh sb="9" eb="11">
      <t>インナイ</t>
    </rPh>
    <rPh sb="15" eb="17">
      <t>ナイヨウ</t>
    </rPh>
    <rPh sb="17" eb="18">
      <t>ヤク</t>
    </rPh>
    <rPh sb="19" eb="21">
      <t>チュウシャ</t>
    </rPh>
    <rPh sb="21" eb="22">
      <t>ヤク</t>
    </rPh>
    <rPh sb="23" eb="25">
      <t>ガイヨウ</t>
    </rPh>
    <rPh sb="25" eb="26">
      <t>ヤク</t>
    </rPh>
    <rPh sb="27" eb="29">
      <t>トウヤク</t>
    </rPh>
    <rPh sb="29" eb="31">
      <t>コウイ</t>
    </rPh>
    <rPh sb="31" eb="33">
      <t>ゼンパン</t>
    </rPh>
    <phoneticPr fontId="2"/>
  </si>
  <si>
    <t>どのような管理方法を行っているか簡略に記入すること。</t>
    <rPh sb="5" eb="7">
      <t>カンリ</t>
    </rPh>
    <rPh sb="7" eb="9">
      <t>ホウホウ</t>
    </rPh>
    <rPh sb="10" eb="11">
      <t>オコナ</t>
    </rPh>
    <rPh sb="16" eb="18">
      <t>カンリャク</t>
    </rPh>
    <rPh sb="19" eb="21">
      <t>キニュウ</t>
    </rPh>
    <phoneticPr fontId="2"/>
  </si>
  <si>
    <t>（別紙32）</t>
    <phoneticPr fontId="2"/>
  </si>
  <si>
    <t>〔　　　　　　　　　　　　　　　〕に勤務する従業者の名簿</t>
    <rPh sb="18" eb="20">
      <t>キンム</t>
    </rPh>
    <rPh sb="22" eb="25">
      <t>ジュウギョウシャ</t>
    </rPh>
    <rPh sb="26" eb="28">
      <t>メイボ</t>
    </rPh>
    <phoneticPr fontId="2"/>
  </si>
  <si>
    <t>№</t>
    <phoneticPr fontId="2"/>
  </si>
  <si>
    <t>氏　　名</t>
    <rPh sb="0" eb="1">
      <t>シ</t>
    </rPh>
    <rPh sb="3" eb="4">
      <t>メイ</t>
    </rPh>
    <phoneticPr fontId="2"/>
  </si>
  <si>
    <t>勤務の態様</t>
    <rPh sb="0" eb="2">
      <t>キンム</t>
    </rPh>
    <rPh sb="3" eb="5">
      <t>タイヨウ</t>
    </rPh>
    <phoneticPr fontId="2"/>
  </si>
  <si>
    <t>常　勤　　専　従
非常勤　　非専従</t>
    <rPh sb="0" eb="1">
      <t>ツネ</t>
    </rPh>
    <rPh sb="2" eb="3">
      <t>ツトム</t>
    </rPh>
    <rPh sb="5" eb="6">
      <t>アツム</t>
    </rPh>
    <rPh sb="7" eb="8">
      <t>ジュウ</t>
    </rPh>
    <rPh sb="9" eb="12">
      <t>ヒジョウキン</t>
    </rPh>
    <rPh sb="14" eb="15">
      <t>ヒ</t>
    </rPh>
    <rPh sb="15" eb="17">
      <t>センジュウ</t>
    </rPh>
    <phoneticPr fontId="2"/>
  </si>
  <si>
    <t>１　〔　　〕には、当該届出の施設基準の名称を記入すること。
２　職種ごとに区分して記入すること。
３　職種の欄には、次の職種を記入すること。
　(1)薬剤管理指導･･･当該介護療養型老人保健施設に勤務する薬剤師
　(2)リハビリテーション指導管理･･･当該指導管理を行う理学療法士又は作業療法士
　(3)理学療法Ⅰ、理学療法Ⅱ又は作業療法･･･当該治療に従事する医師、理学療法士　　　　　　　　　
　　　又は作業療法士、及びその他の従事者　
  (4)言語聴覚療法及び集団コミュニケーション療法･･･当該治療に従事する医師及び 
     言語聴覚士
　(5)精神科作業療法･･･当該治療に従事する作業療法士　
４　薬剤管理指導については、薬剤師が調剤、医薬品情報管理又は利用者若しくは入　　
　　所者への薬剤管理指導のいずれに従事しているかを（兼務の場合はその旨を）備
　　考欄に記載する。</t>
    <phoneticPr fontId="2"/>
  </si>
  <si>
    <t xml:space="preserve"> </t>
    <phoneticPr fontId="2"/>
  </si>
  <si>
    <t>（別紙35）</t>
    <rPh sb="1" eb="3">
      <t>ベッシ</t>
    </rPh>
    <phoneticPr fontId="2"/>
  </si>
  <si>
    <t>※貴事業所が該当する番号の組み合わせの欄で計算してください。</t>
    <rPh sb="1" eb="2">
      <t>キ</t>
    </rPh>
    <rPh sb="2" eb="5">
      <t>ジギョウショ</t>
    </rPh>
    <rPh sb="6" eb="8">
      <t>ガイトウ</t>
    </rPh>
    <rPh sb="10" eb="12">
      <t>バンゴウ</t>
    </rPh>
    <rPh sb="13" eb="14">
      <t>ク</t>
    </rPh>
    <rPh sb="15" eb="16">
      <t>ア</t>
    </rPh>
    <rPh sb="19" eb="20">
      <t>ラン</t>
    </rPh>
    <rPh sb="21" eb="23">
      <t>ケイサン</t>
    </rPh>
    <phoneticPr fontId="2"/>
  </si>
  <si>
    <t>月ごとの利用延人員数を記入し、営業月数で除して一月当たりの平均利用者延人員数を計算してください。</t>
    <rPh sb="0" eb="1">
      <t>ツキ</t>
    </rPh>
    <rPh sb="4" eb="6">
      <t>リヨウ</t>
    </rPh>
    <rPh sb="6" eb="7">
      <t>ノ</t>
    </rPh>
    <rPh sb="7" eb="9">
      <t>ジンイン</t>
    </rPh>
    <rPh sb="9" eb="10">
      <t>スウ</t>
    </rPh>
    <rPh sb="11" eb="13">
      <t>キニュウ</t>
    </rPh>
    <rPh sb="15" eb="17">
      <t>エイギョウ</t>
    </rPh>
    <rPh sb="17" eb="18">
      <t>ツキ</t>
    </rPh>
    <rPh sb="18" eb="19">
      <t>スウ</t>
    </rPh>
    <rPh sb="20" eb="21">
      <t>ジョ</t>
    </rPh>
    <rPh sb="23" eb="25">
      <t>ヒトツキ</t>
    </rPh>
    <rPh sb="25" eb="26">
      <t>ア</t>
    </rPh>
    <rPh sb="29" eb="31">
      <t>ヘイキン</t>
    </rPh>
    <rPh sb="31" eb="34">
      <t>リヨウシャ</t>
    </rPh>
    <rPh sb="34" eb="35">
      <t>ノ</t>
    </rPh>
    <rPh sb="35" eb="37">
      <t>ジンイン</t>
    </rPh>
    <rPh sb="37" eb="38">
      <t>スウ</t>
    </rPh>
    <rPh sb="39" eb="41">
      <t>ケイサン</t>
    </rPh>
    <phoneticPr fontId="2"/>
  </si>
  <si>
    <t>計（A)</t>
    <rPh sb="0" eb="1">
      <t>ケイ</t>
    </rPh>
    <phoneticPr fontId="2"/>
  </si>
  <si>
    <t>平均（B）</t>
    <rPh sb="0" eb="2">
      <t>ヘイキン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</si>
  <si>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</si>
  <si>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</si>
  <si>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</si>
  <si>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</si>
  <si>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</si>
  <si>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</si>
  <si>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</si>
  <si>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</si>
  <si>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</si>
  <si>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</si>
  <si>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</si>
  <si>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</si>
  <si>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（a)÷営業月数（　　）月=(ｂ）</t>
    <rPh sb="4" eb="6">
      <t>エイギョウ</t>
    </rPh>
    <rPh sb="6" eb="7">
      <t>ツキ</t>
    </rPh>
    <rPh sb="7" eb="8">
      <t>スウ</t>
    </rPh>
    <rPh sb="12" eb="13">
      <t>ガツ</t>
    </rPh>
    <phoneticPr fontId="2"/>
  </si>
  <si>
    <r>
      <t xml:space="preserve">①－④　前年度実績が６ヶ月に満たない場合等
</t>
    </r>
    <r>
      <rPr>
        <b/>
        <sz val="9"/>
        <rFont val="ＭＳ ゴシック"/>
        <family val="3"/>
        <charset val="128"/>
      </rPr>
      <t>（前年度の実績が６月に満たない事業者（新たに事業を開始し、又は再開した事業者を含む）又は年度が変わる際に前年度から定員を概ね25％以上変更して事業を実施しようとする事業者の場合）</t>
    </r>
    <rPh sb="4" eb="7">
      <t>ゼンネンド</t>
    </rPh>
    <rPh sb="7" eb="9">
      <t>ジッセキ</t>
    </rPh>
    <rPh sb="12" eb="13">
      <t>ゲツ</t>
    </rPh>
    <rPh sb="14" eb="15">
      <t>ミ</t>
    </rPh>
    <rPh sb="18" eb="20">
      <t>バアイ</t>
    </rPh>
    <rPh sb="20" eb="21">
      <t>トウ</t>
    </rPh>
    <rPh sb="23" eb="26">
      <t>ゼンネンド</t>
    </rPh>
    <rPh sb="27" eb="29">
      <t>ジッセキ</t>
    </rPh>
    <rPh sb="31" eb="32">
      <t>ツキ</t>
    </rPh>
    <rPh sb="33" eb="34">
      <t>ミ</t>
    </rPh>
    <rPh sb="37" eb="40">
      <t>ジギョウシャ</t>
    </rPh>
    <rPh sb="41" eb="42">
      <t>アラ</t>
    </rPh>
    <rPh sb="44" eb="46">
      <t>ジギョウ</t>
    </rPh>
    <rPh sb="47" eb="49">
      <t>カイシ</t>
    </rPh>
    <rPh sb="51" eb="52">
      <t>マタ</t>
    </rPh>
    <rPh sb="53" eb="55">
      <t>サイカイ</t>
    </rPh>
    <rPh sb="66" eb="68">
      <t>ネンド</t>
    </rPh>
    <rPh sb="69" eb="70">
      <t>カ</t>
    </rPh>
    <rPh sb="72" eb="73">
      <t>サイ</t>
    </rPh>
    <phoneticPr fontId="2"/>
  </si>
  <si>
    <t>市長に届け出た当該事業所の利用定員の90％に、予定される一月当たりの営業日数を乗じて計算してください。</t>
    <rPh sb="0" eb="2">
      <t>シチョウ</t>
    </rPh>
    <rPh sb="3" eb="4">
      <t>トドケ</t>
    </rPh>
    <rPh sb="5" eb="6">
      <t>デ</t>
    </rPh>
    <rPh sb="7" eb="9">
      <t>トウガイ</t>
    </rPh>
    <rPh sb="9" eb="12">
      <t>ジギョウショ</t>
    </rPh>
    <rPh sb="13" eb="15">
      <t>リヨウ</t>
    </rPh>
    <rPh sb="15" eb="17">
      <t>テイイン</t>
    </rPh>
    <rPh sb="23" eb="25">
      <t>ヨテイ</t>
    </rPh>
    <rPh sb="28" eb="29">
      <t>イチ</t>
    </rPh>
    <rPh sb="29" eb="30">
      <t>ツキ</t>
    </rPh>
    <rPh sb="30" eb="31">
      <t>ア</t>
    </rPh>
    <rPh sb="34" eb="36">
      <t>エイギョウ</t>
    </rPh>
    <rPh sb="36" eb="38">
      <t>ニッスウ</t>
    </rPh>
    <rPh sb="39" eb="40">
      <t>ジョウ</t>
    </rPh>
    <rPh sb="42" eb="44">
      <t>ケイサン</t>
    </rPh>
    <phoneticPr fontId="2"/>
  </si>
  <si>
    <t>運営規程に　　　掲げる定員</t>
    <rPh sb="0" eb="2">
      <t>ウンエイ</t>
    </rPh>
    <rPh sb="2" eb="4">
      <t>キテイ</t>
    </rPh>
    <rPh sb="8" eb="9">
      <t>カカ</t>
    </rPh>
    <rPh sb="11" eb="13">
      <t>テイイン</t>
    </rPh>
    <phoneticPr fontId="2"/>
  </si>
  <si>
    <t>人</t>
    <rPh sb="0" eb="1">
      <t>ヒト</t>
    </rPh>
    <phoneticPr fontId="2"/>
  </si>
  <si>
    <t>×０．９×</t>
    <phoneticPr fontId="2"/>
  </si>
  <si>
    <t>　当該年度において予定される一月あたりの営業日数</t>
    <rPh sb="1" eb="3">
      <t>トウガイ</t>
    </rPh>
    <rPh sb="3" eb="5">
      <t>ネンド</t>
    </rPh>
    <rPh sb="9" eb="11">
      <t>ヨテイ</t>
    </rPh>
    <rPh sb="14" eb="15">
      <t>イチ</t>
    </rPh>
    <rPh sb="15" eb="16">
      <t>ツキ</t>
    </rPh>
    <rPh sb="20" eb="22">
      <t>エイギョウ</t>
    </rPh>
    <rPh sb="22" eb="24">
      <t>ニッスウ</t>
    </rPh>
    <phoneticPr fontId="2"/>
  </si>
  <si>
    <t>日</t>
    <rPh sb="0" eb="1">
      <t>ヒ</t>
    </rPh>
    <phoneticPr fontId="2"/>
  </si>
  <si>
    <t>＝</t>
    <phoneticPr fontId="2"/>
  </si>
  <si>
    <t>　平均（B）</t>
    <rPh sb="1" eb="3">
      <t>ヘイキン</t>
    </rPh>
    <phoneticPr fontId="2"/>
  </si>
  <si>
    <t>①－③と同様に算出した一月当たりの平均利用延人員数に７分の６を乗じて計算してください。</t>
    <rPh sb="4" eb="6">
      <t>ドウヨウ</t>
    </rPh>
    <rPh sb="7" eb="9">
      <t>サンシュツ</t>
    </rPh>
    <rPh sb="11" eb="13">
      <t>ヒトツキ</t>
    </rPh>
    <rPh sb="13" eb="14">
      <t>ア</t>
    </rPh>
    <rPh sb="17" eb="19">
      <t>ヘイキン</t>
    </rPh>
    <rPh sb="19" eb="21">
      <t>リヨウ</t>
    </rPh>
    <rPh sb="21" eb="22">
      <t>ノ</t>
    </rPh>
    <rPh sb="22" eb="24">
      <t>ジンイン</t>
    </rPh>
    <rPh sb="24" eb="25">
      <t>スウ</t>
    </rPh>
    <rPh sb="27" eb="28">
      <t>ブン</t>
    </rPh>
    <rPh sb="31" eb="32">
      <t>ジョウ</t>
    </rPh>
    <rPh sb="34" eb="36">
      <t>ケイサン</t>
    </rPh>
    <phoneticPr fontId="2"/>
  </si>
  <si>
    <t>（A)</t>
    <phoneticPr fontId="2"/>
  </si>
  <si>
    <t>÷</t>
    <phoneticPr fontId="2"/>
  </si>
  <si>
    <t>営業月数</t>
    <rPh sb="0" eb="2">
      <t>エイギョウ</t>
    </rPh>
    <rPh sb="2" eb="3">
      <t>ツキ</t>
    </rPh>
    <rPh sb="3" eb="4">
      <t>スウ</t>
    </rPh>
    <phoneticPr fontId="2"/>
  </si>
  <si>
    <t>×６÷７</t>
    <phoneticPr fontId="2"/>
  </si>
  <si>
    <t>　　　　　　　　　　　　　　　　　　　平均（B）</t>
    <phoneticPr fontId="2"/>
  </si>
  <si>
    <r>
      <t xml:space="preserve">②－④　毎日事業を実施している　かつ　前年度実績が６ヶ月に満たない場合等
</t>
    </r>
    <r>
      <rPr>
        <b/>
        <sz val="9"/>
        <rFont val="ＭＳ ゴシック"/>
        <family val="3"/>
        <charset val="128"/>
      </rPr>
      <t>（正月等の特別な場合を除いて毎日事業を実施している事業所で、前年度の実績が６月に満たない事業者（新たに事業を開始し、又は再開した事業者を含む）又は年度が変わる際に前年度から定員を概ね25％以上変更して事業を実施しようとする事業者の場合）</t>
    </r>
    <rPh sb="4" eb="6">
      <t>マイニチ</t>
    </rPh>
    <rPh sb="6" eb="8">
      <t>ジギョウ</t>
    </rPh>
    <rPh sb="9" eb="11">
      <t>ジッシ</t>
    </rPh>
    <rPh sb="19" eb="22">
      <t>ゼンネンド</t>
    </rPh>
    <rPh sb="22" eb="24">
      <t>ジッセキ</t>
    </rPh>
    <rPh sb="27" eb="28">
      <t>ゲツ</t>
    </rPh>
    <rPh sb="29" eb="30">
      <t>ミ</t>
    </rPh>
    <rPh sb="33" eb="35">
      <t>バアイ</t>
    </rPh>
    <rPh sb="35" eb="36">
      <t>ナド</t>
    </rPh>
    <rPh sb="110" eb="112">
      <t>ネンド</t>
    </rPh>
    <rPh sb="113" eb="114">
      <t>カ</t>
    </rPh>
    <rPh sb="116" eb="117">
      <t>サイ</t>
    </rPh>
    <phoneticPr fontId="2"/>
  </si>
  <si>
    <t>※毎日事業を実施している事業所については運営規程を添付すること。</t>
    <rPh sb="1" eb="3">
      <t>マイニチ</t>
    </rPh>
    <rPh sb="3" eb="5">
      <t>ジギョウ</t>
    </rPh>
    <rPh sb="6" eb="8">
      <t>ジッシ</t>
    </rPh>
    <rPh sb="12" eb="15">
      <t>ジギョウショ</t>
    </rPh>
    <rPh sb="20" eb="22">
      <t>ウンエイ</t>
    </rPh>
    <rPh sb="22" eb="24">
      <t>キテイ</t>
    </rPh>
    <rPh sb="25" eb="27">
      <t>テンプ</t>
    </rPh>
    <phoneticPr fontId="2"/>
  </si>
  <si>
    <t>（B）の数値が</t>
    <rPh sb="4" eb="6">
      <t>スウチ</t>
    </rPh>
    <phoneticPr fontId="2"/>
  </si>
  <si>
    <t>７５０人以下の場合･･･</t>
    <rPh sb="3" eb="4">
      <t>ニン</t>
    </rPh>
    <rPh sb="4" eb="6">
      <t>イカ</t>
    </rPh>
    <rPh sb="7" eb="9">
      <t>バアイ</t>
    </rPh>
    <phoneticPr fontId="2"/>
  </si>
  <si>
    <t>通常規模型</t>
    <rPh sb="0" eb="2">
      <t>ツウジョウ</t>
    </rPh>
    <rPh sb="2" eb="4">
      <t>キボ</t>
    </rPh>
    <rPh sb="4" eb="5">
      <t>ガタ</t>
    </rPh>
    <phoneticPr fontId="2"/>
  </si>
  <si>
    <t>７５０人を超えて９００人以下の場合･･･</t>
    <rPh sb="3" eb="4">
      <t>ニン</t>
    </rPh>
    <rPh sb="5" eb="6">
      <t>コ</t>
    </rPh>
    <rPh sb="11" eb="12">
      <t>ニン</t>
    </rPh>
    <rPh sb="12" eb="14">
      <t>イカ</t>
    </rPh>
    <rPh sb="15" eb="17">
      <t>バアイ</t>
    </rPh>
    <phoneticPr fontId="2"/>
  </si>
  <si>
    <t>大規模型（Ⅰ）</t>
    <rPh sb="0" eb="3">
      <t>ダイキボ</t>
    </rPh>
    <rPh sb="3" eb="4">
      <t>ガタ</t>
    </rPh>
    <phoneticPr fontId="2"/>
  </si>
  <si>
    <t>９００人を超える場合・・・</t>
    <rPh sb="3" eb="4">
      <t>ニン</t>
    </rPh>
    <rPh sb="5" eb="6">
      <t>コ</t>
    </rPh>
    <rPh sb="8" eb="10">
      <t>バアイ</t>
    </rPh>
    <phoneticPr fontId="2"/>
  </si>
  <si>
    <t>大規模型（Ⅱ）</t>
    <rPh sb="0" eb="3">
      <t>ダイキボ</t>
    </rPh>
    <rPh sb="3" eb="4">
      <t>ガタ</t>
    </rPh>
    <phoneticPr fontId="2"/>
  </si>
  <si>
    <t>となります。</t>
    <phoneticPr fontId="2"/>
  </si>
  <si>
    <t>（別紙３５－１）</t>
    <rPh sb="1" eb="3">
      <t>ベッシ</t>
    </rPh>
    <phoneticPr fontId="2"/>
  </si>
  <si>
    <t>通所介護の利用延人員計算表</t>
    <rPh sb="0" eb="2">
      <t>ツウショ</t>
    </rPh>
    <rPh sb="2" eb="4">
      <t>カイゴ</t>
    </rPh>
    <rPh sb="5" eb="7">
      <t>リヨウ</t>
    </rPh>
    <rPh sb="7" eb="8">
      <t>ノ</t>
    </rPh>
    <rPh sb="8" eb="10">
      <t>ジンイン</t>
    </rPh>
    <rPh sb="10" eb="12">
      <t>ケイサン</t>
    </rPh>
    <rPh sb="12" eb="13">
      <t>ヒョウ</t>
    </rPh>
    <phoneticPr fontId="2"/>
  </si>
  <si>
    <t>事業所名：</t>
    <rPh sb="0" eb="2">
      <t>ジギョウ</t>
    </rPh>
    <rPh sb="2" eb="3">
      <t>ショ</t>
    </rPh>
    <rPh sb="3" eb="4">
      <t>メイ</t>
    </rPh>
    <phoneticPr fontId="2"/>
  </si>
  <si>
    <t>要介護</t>
    <rPh sb="0" eb="3">
      <t>ヨウカイゴ</t>
    </rPh>
    <phoneticPr fontId="2"/>
  </si>
  <si>
    <t>Ａ</t>
    <phoneticPr fontId="2"/>
  </si>
  <si>
    <t>Ｃ</t>
    <phoneticPr fontId="2"/>
  </si>
  <si>
    <t>７月</t>
  </si>
  <si>
    <t>８月</t>
  </si>
  <si>
    <t>９月</t>
  </si>
  <si>
    <t>１０月</t>
  </si>
  <si>
    <t>１１月</t>
  </si>
  <si>
    <t>１２月</t>
  </si>
  <si>
    <t>１月</t>
  </si>
  <si>
    <t>２月</t>
  </si>
  <si>
    <t>※１　</t>
    <phoneticPr fontId="2"/>
  </si>
  <si>
    <t>各月の延利用人員を要介護・要支援ごと、利用時間区分ごとに入力してください。</t>
    <rPh sb="3" eb="4">
      <t>ノ</t>
    </rPh>
    <phoneticPr fontId="2"/>
  </si>
  <si>
    <t>各月の合計欄（Ｉ）が別紙13又は別紙14に記載した各月の延利用人員数と一致しているか確認してください。</t>
    <rPh sb="3" eb="5">
      <t>ゴウケイ</t>
    </rPh>
    <rPh sb="5" eb="6">
      <t>ラン</t>
    </rPh>
    <rPh sb="10" eb="12">
      <t>ベッシ</t>
    </rPh>
    <rPh sb="14" eb="15">
      <t>マタ</t>
    </rPh>
    <rPh sb="16" eb="18">
      <t>ベッシ</t>
    </rPh>
    <rPh sb="21" eb="23">
      <t>キサイ</t>
    </rPh>
    <rPh sb="25" eb="27">
      <t>カクツキ</t>
    </rPh>
    <rPh sb="28" eb="29">
      <t>ノ</t>
    </rPh>
    <rPh sb="29" eb="31">
      <t>リヨウ</t>
    </rPh>
    <rPh sb="31" eb="33">
      <t>ジンイン</t>
    </rPh>
    <rPh sb="33" eb="34">
      <t>スウ</t>
    </rPh>
    <rPh sb="35" eb="37">
      <t>イッチ</t>
    </rPh>
    <rPh sb="42" eb="44">
      <t>カクニン</t>
    </rPh>
    <phoneticPr fontId="2"/>
  </si>
  <si>
    <t>※２　</t>
    <phoneticPr fontId="2"/>
  </si>
  <si>
    <t>要支援で日割計算により介護報酬を請求したケースがあった場合は、備考欄に「日割り計算あり実利用日数　○日」と記載してください。</t>
    <phoneticPr fontId="2"/>
  </si>
  <si>
    <t>※３　</t>
    <phoneticPr fontId="2"/>
  </si>
  <si>
    <t>※１　</t>
    <phoneticPr fontId="2"/>
  </si>
  <si>
    <t>要支援で日割計算により介護報酬を請求したケースがあった場合は、備考欄に「日割り計算あり実利用日数　○日」と記載してください。</t>
    <phoneticPr fontId="2"/>
  </si>
  <si>
    <t>各月の合計欄（Ｉ）が別紙13に記載した各月の延利用人員数と一致しているか確認してください。</t>
    <rPh sb="3" eb="5">
      <t>ゴウケイ</t>
    </rPh>
    <rPh sb="5" eb="6">
      <t>ラン</t>
    </rPh>
    <rPh sb="10" eb="12">
      <t>ベッシ</t>
    </rPh>
    <rPh sb="15" eb="17">
      <t>キサイ</t>
    </rPh>
    <rPh sb="19" eb="21">
      <t>カクツキ</t>
    </rPh>
    <rPh sb="22" eb="23">
      <t>ノ</t>
    </rPh>
    <rPh sb="23" eb="25">
      <t>リヨウ</t>
    </rPh>
    <rPh sb="25" eb="27">
      <t>ジンイン</t>
    </rPh>
    <rPh sb="27" eb="28">
      <t>スウ</t>
    </rPh>
    <rPh sb="29" eb="31">
      <t>イッチ</t>
    </rPh>
    <rPh sb="36" eb="38">
      <t>カクニン</t>
    </rPh>
    <phoneticPr fontId="2"/>
  </si>
  <si>
    <t>Ｄ</t>
    <phoneticPr fontId="2"/>
  </si>
  <si>
    <t>１５％以下</t>
    <rPh sb="3" eb="5">
      <t>イカ</t>
    </rPh>
    <phoneticPr fontId="2"/>
  </si>
  <si>
    <t>①に占める⑥の割合</t>
    <phoneticPr fontId="2"/>
  </si>
  <si>
    <t>平成30年4月1日現在</t>
    <rPh sb="0" eb="2">
      <t>ヘイセイ</t>
    </rPh>
    <rPh sb="4" eb="5">
      <t>ネン</t>
    </rPh>
    <rPh sb="6" eb="7">
      <t>ガツ</t>
    </rPh>
    <rPh sb="8" eb="11">
      <t>ニチゲンザイ</t>
    </rPh>
    <phoneticPr fontId="2"/>
  </si>
  <si>
    <t>（令和　　　　年　　　　月分）</t>
    <rPh sb="1" eb="3">
      <t>レイワ</t>
    </rPh>
    <rPh sb="7" eb="8">
      <t>ネン</t>
    </rPh>
    <rPh sb="12" eb="13">
      <t>ツキ</t>
    </rPh>
    <rPh sb="13" eb="14">
      <t>ブン</t>
    </rPh>
    <phoneticPr fontId="2"/>
  </si>
  <si>
    <t>（令和　　年度）</t>
    <rPh sb="1" eb="3">
      <t>レイワ</t>
    </rPh>
    <rPh sb="5" eb="7">
      <t>ネンド</t>
    </rPh>
    <phoneticPr fontId="2"/>
  </si>
  <si>
    <t>＜計算に当たっての注意事項＞
・当該指定通所介護事業所に係る指定通所介護事業者が通所介護相当サービスの指定を併せて受け一体的に事業を実施している場合は、当該通所介護相当サービス事業所における前年度の一月当たりの平均利用延人員数を含む。
・平均利用延人員数の計算に当たっては、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する。また、平均利用延人員数に含むこととされた通所介護相当サービスの利用者の計算に当たっては、通所介護相当サービスの利用時間が５時間未満の利用者については、利用者数に２分の１を乗じて得た数とし、利用時間が５時間以上６時間未満、６時間以上７時間未満の利用者については、利用者数に４分の３を乗じて得た数とする。ただし、通所介護相当サービスの利用者については、同時にサービスの提供を受けた者の最大数を営業日ごとに加えていく方法によって計算しても差し支えない。</t>
    <rPh sb="40" eb="42">
      <t>ツウショ</t>
    </rPh>
    <rPh sb="42" eb="44">
      <t>カイゴ</t>
    </rPh>
    <rPh sb="44" eb="46">
      <t>ソウトウ</t>
    </rPh>
    <phoneticPr fontId="2"/>
  </si>
  <si>
    <t>３時間以上
４時間未満</t>
    <phoneticPr fontId="2"/>
  </si>
  <si>
    <t>４時間以上
５時間未満</t>
    <phoneticPr fontId="2"/>
  </si>
  <si>
    <t>５時間以上
６時間未満</t>
    <phoneticPr fontId="2"/>
  </si>
  <si>
    <t>利用延人員数</t>
    <phoneticPr fontId="2"/>
  </si>
  <si>
    <t>５時間以上
６時間未満</t>
    <phoneticPr fontId="2"/>
  </si>
  <si>
    <t>利用延人員数</t>
    <phoneticPr fontId="2"/>
  </si>
  <si>
    <t>Ｅ</t>
    <phoneticPr fontId="2"/>
  </si>
  <si>
    <t>Ｇ＝(Ａ+Ｂ)×0.5＋(Ｃ+Ｄ)×0.75＋Ｅ＋Ｆ</t>
    <phoneticPr fontId="2"/>
  </si>
  <si>
    <t>Ｈ</t>
    <phoneticPr fontId="2"/>
  </si>
  <si>
    <t>６時間以上
７時間未満</t>
    <phoneticPr fontId="2"/>
  </si>
  <si>
    <t>８時間以上</t>
    <phoneticPr fontId="2"/>
  </si>
  <si>
    <t>利用延人員数</t>
    <phoneticPr fontId="2"/>
  </si>
  <si>
    <t>Ｆ</t>
    <phoneticPr fontId="2"/>
  </si>
  <si>
    <t>Ｉ</t>
    <phoneticPr fontId="2"/>
  </si>
  <si>
    <t>Ｊ</t>
    <phoneticPr fontId="2"/>
  </si>
  <si>
    <t>Ｋ</t>
    <phoneticPr fontId="2"/>
  </si>
  <si>
    <t>Ｌ＝Ｈ×0.5＋（Ｉ+Ｊ）×0.75＋Ｋ</t>
    <phoneticPr fontId="2"/>
  </si>
  <si>
    <t>Ｍ＝Ｇ＋Ｌ</t>
    <phoneticPr fontId="2"/>
  </si>
  <si>
    <t>３時間以上
４時間未満</t>
    <phoneticPr fontId="2"/>
  </si>
  <si>
    <t>６時間以上
７時間未満</t>
    <phoneticPr fontId="2"/>
  </si>
  <si>
    <t>Ｄ</t>
    <phoneticPr fontId="2"/>
  </si>
  <si>
    <r>
      <t>一体的に事業を実施している第一号通所事業</t>
    </r>
    <r>
      <rPr>
        <sz val="9"/>
        <rFont val="ＭＳ 明朝"/>
        <family val="1"/>
        <charset val="128"/>
      </rPr>
      <t>（指定居宅サービス等基準第93条第１項第３号に規定する第一号通所事業をいう。）</t>
    </r>
    <r>
      <rPr>
        <sz val="11"/>
        <rFont val="ＭＳ 明朝"/>
        <family val="1"/>
        <charset val="128"/>
      </rPr>
      <t>の利用者</t>
    </r>
    <phoneticPr fontId="2"/>
  </si>
  <si>
    <t>４時間以上
５時間未満</t>
    <phoneticPr fontId="2"/>
  </si>
  <si>
    <t>７時間以上
８時間未満</t>
    <phoneticPr fontId="2"/>
  </si>
  <si>
    <t>８時間以上</t>
    <phoneticPr fontId="2"/>
  </si>
  <si>
    <t>５時間未満</t>
    <phoneticPr fontId="2"/>
  </si>
  <si>
    <t>７時間以上</t>
    <phoneticPr fontId="2"/>
  </si>
  <si>
    <t>利用延人員数</t>
    <phoneticPr fontId="2"/>
  </si>
  <si>
    <t>Ａ</t>
    <phoneticPr fontId="2"/>
  </si>
  <si>
    <t>Ｂ</t>
    <phoneticPr fontId="2"/>
  </si>
  <si>
    <t>Ｊ</t>
    <phoneticPr fontId="2"/>
  </si>
  <si>
    <r>
      <t>一体的に事業を実施している第一号通所事業</t>
    </r>
    <r>
      <rPr>
        <sz val="9"/>
        <rFont val="ＭＳ 明朝"/>
        <family val="1"/>
        <charset val="128"/>
      </rPr>
      <t>（指定居宅サービス等基準第93条第１項第３号に規定する第一号通所事業をいう。）</t>
    </r>
    <r>
      <rPr>
        <sz val="11"/>
        <rFont val="ＭＳ 明朝"/>
        <family val="1"/>
        <charset val="128"/>
      </rPr>
      <t>の利用者</t>
    </r>
    <phoneticPr fontId="2"/>
  </si>
  <si>
    <t>６時間以上
７時間未満</t>
    <phoneticPr fontId="2"/>
  </si>
  <si>
    <t>７時間以上
８時間未満</t>
    <phoneticPr fontId="2"/>
  </si>
  <si>
    <t>５時間未満</t>
    <phoneticPr fontId="2"/>
  </si>
  <si>
    <t>５時間以上
６時間未満</t>
    <phoneticPr fontId="2"/>
  </si>
  <si>
    <t>７時間以上</t>
    <phoneticPr fontId="2"/>
  </si>
  <si>
    <t>Ｂ</t>
    <phoneticPr fontId="2"/>
  </si>
  <si>
    <t>Ｃ</t>
    <phoneticPr fontId="2"/>
  </si>
  <si>
    <t>Ｇ＝(Ａ+Ｂ)×0.5＋(Ｃ+Ｄ)×0.75＋Ｅ＋Ｆ</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</si>
  <si>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</si>
  <si>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①のうち勤続年数７年以上の者の総数（常勤換算）</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</si>
  <si>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</si>
  <si>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①に占める②の割合が30％以上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</si>
  <si>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</si>
  <si>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</si>
  <si>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</si>
  <si>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</si>
  <si>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</si>
  <si>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</si>
  <si>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</si>
  <si>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①に占める③の割合が25％以上</t>
    <rPh sb="2" eb="3">
      <t>シ</t>
    </rPh>
    <rPh sb="7" eb="9">
      <t>ワリアイ</t>
    </rPh>
    <rPh sb="13" eb="15">
      <t>イジョウ</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</si>
  <si>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</si>
  <si>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</si>
  <si>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</si>
  <si>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　３　サービス提供体制強化加算（Ⅲ）</t>
    <rPh sb="7" eb="9">
      <t>テイキョウ</t>
    </rPh>
    <rPh sb="9" eb="11">
      <t>タイセイ</t>
    </rPh>
    <rPh sb="11" eb="13">
      <t>キョウカ</t>
    </rPh>
    <rPh sb="13" eb="15">
      <t>カサン</t>
    </rPh>
    <phoneticPr fontId="2"/>
  </si>
  <si>
    <t>　１　サービス提供体制強化加算（Ⅰ）　２　サービス提供体制強化加算（Ⅱ）</t>
    <rPh sb="7" eb="9">
      <t>テイキョウ</t>
    </rPh>
    <rPh sb="9" eb="11">
      <t>タイセイ</t>
    </rPh>
    <rPh sb="11" eb="13">
      <t>キョウカ</t>
    </rPh>
    <rPh sb="13" eb="15">
      <t>カサン</t>
    </rPh>
    <phoneticPr fontId="2"/>
  </si>
  <si>
    <t>3　届 出 項 目</t>
    <rPh sb="2" eb="3">
      <t>トド</t>
    </rPh>
    <rPh sb="4" eb="5">
      <t>デ</t>
    </rPh>
    <rPh sb="6" eb="7">
      <t>コウ</t>
    </rPh>
    <rPh sb="8" eb="9">
      <t>メ</t>
    </rPh>
    <phoneticPr fontId="2"/>
  </si>
  <si>
    <t>　１　新規　　　２　変更　　　３　終了</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</si>
  <si>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</si>
  <si>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月</t>
    <rPh sb="0" eb="1">
      <t>ゲツ</t>
    </rPh>
    <phoneticPr fontId="2"/>
  </si>
  <si>
    <t>年</t>
    <rPh sb="0" eb="1">
      <t>ネン</t>
    </rPh>
    <phoneticPr fontId="2"/>
  </si>
  <si>
    <t>令和</t>
    <rPh sb="0" eb="2">
      <t>レイワ</t>
    </rPh>
    <phoneticPr fontId="2"/>
  </si>
  <si>
    <t>（別紙２９）</t>
    <phoneticPr fontId="2"/>
  </si>
  <si>
    <t>令和　　年　　月　　日</t>
  </si>
  <si>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</si>
  <si>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8　当該事業所・施設に係る組織体制図を添付してください。</t>
    <phoneticPr fontId="2"/>
  </si>
  <si>
    <t>　　7　算出にあたっては、小数点以下第2位を切り捨ててください。</t>
    <phoneticPr fontId="2"/>
  </si>
  <si>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</si>
  <si>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</si>
  <si>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</si>
  <si>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常勤換算後の人数
（16h換算）</t>
    <rPh sb="0" eb="2">
      <t>ジョウキン</t>
    </rPh>
    <rPh sb="2" eb="4">
      <t>カンザン</t>
    </rPh>
    <rPh sb="4" eb="5">
      <t>ウシ</t>
    </rPh>
    <rPh sb="6" eb="8">
      <t>ニンズウ</t>
    </rPh>
    <rPh sb="13" eb="15">
      <t>カンザン</t>
    </rPh>
    <phoneticPr fontId="2"/>
  </si>
  <si>
    <t>１日の夜勤の合計時間</t>
    <rPh sb="1" eb="2">
      <t>ニチ</t>
    </rPh>
    <rPh sb="3" eb="5">
      <t>ヤキン</t>
    </rPh>
    <rPh sb="6" eb="8">
      <t>ゴウケイ</t>
    </rPh>
    <rPh sb="8" eb="10">
      <t>ジカン</t>
    </rPh>
    <phoneticPr fontId="2"/>
  </si>
  <si>
    <t>（再掲）
夜勤職員</t>
    <rPh sb="1" eb="3">
      <t>サイケイ</t>
    </rPh>
    <rPh sb="5" eb="7">
      <t>ヤキン</t>
    </rPh>
    <rPh sb="7" eb="9">
      <t>ショクイン</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</si>
  <si>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</si>
  <si>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</si>
  <si>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</si>
  <si>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</si>
  <si>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</si>
  <si>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</si>
  <si>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</si>
  <si>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</si>
  <si>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</si>
  <si>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</si>
  <si>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</si>
  <si>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</si>
  <si>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</si>
  <si>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</si>
  <si>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2"/>
  </si>
  <si>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</si>
  <si>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</si>
  <si>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令和　　年　　月　　日</t>
    <rPh sb="4" eb="5">
      <t>ネン</t>
    </rPh>
    <rPh sb="7" eb="8">
      <t>ガツ</t>
    </rPh>
    <rPh sb="10" eb="11">
      <t>ニチ</t>
    </rPh>
    <phoneticPr fontId="2"/>
  </si>
  <si>
    <t>（別添）</t>
    <rPh sb="1" eb="3">
      <t>ベッテン</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</si>
  <si>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</si>
  <si>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</si>
  <si>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割合が60%以上</t>
    <phoneticPr fontId="2"/>
  </si>
  <si>
    <t>　生活自立度ランクⅢ、Ⅳ又はＭである者並びにたんの吸引等が必要な者が占める</t>
    <phoneticPr fontId="2"/>
  </si>
  <si>
    <t>②　利用者の総数のうち、要介護３、要介護４又は要介護５である者、認知症日常</t>
    <rPh sb="2" eb="5">
      <t>リヨウシャ</t>
    </rPh>
    <rPh sb="6" eb="8">
      <t>ソウスウ</t>
    </rPh>
    <rPh sb="12" eb="15">
      <t>ヨウカイゴ</t>
    </rPh>
    <rPh sb="17" eb="20">
      <t>ヨウカイゴ</t>
    </rPh>
    <rPh sb="21" eb="22">
      <t>マタ</t>
    </rPh>
    <rPh sb="23" eb="26">
      <t>ヨウカイゴ</t>
    </rPh>
    <rPh sb="30" eb="31">
      <t>モノ</t>
    </rPh>
    <rPh sb="32" eb="35">
      <t>ニンチショウ</t>
    </rPh>
    <rPh sb="35" eb="37">
      <t>ニチジョウ</t>
    </rPh>
    <phoneticPr fontId="2"/>
  </si>
  <si>
    <t>　以上</t>
    <phoneticPr fontId="2"/>
  </si>
  <si>
    <t>　ランクⅢ、Ⅳ又はＭである者並びにたんの吸引等が必要な者が占める割合が20％</t>
    <rPh sb="13" eb="14">
      <t>モノ</t>
    </rPh>
    <rPh sb="14" eb="15">
      <t>ナラ</t>
    </rPh>
    <rPh sb="20" eb="22">
      <t>キュウイン</t>
    </rPh>
    <rPh sb="22" eb="23">
      <t>トウ</t>
    </rPh>
    <rPh sb="24" eb="26">
      <t>ヒツヨウ</t>
    </rPh>
    <rPh sb="27" eb="28">
      <t>モノ</t>
    </rPh>
    <rPh sb="29" eb="30">
      <t>シ</t>
    </rPh>
    <rPh sb="32" eb="34">
      <t>ワリアイ</t>
    </rPh>
    <phoneticPr fontId="2"/>
  </si>
  <si>
    <t>①　利用者の総数のうち、要介護４及び要介護５である者、認知症日常生活自立度</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</si>
  <si>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①に占める③の
割合が５０％以上</t>
    <rPh sb="2" eb="3">
      <t>シ</t>
    </rPh>
    <rPh sb="9" eb="10">
      <t>ゴウ</t>
    </rPh>
    <rPh sb="14" eb="16">
      <t>イジョウ</t>
    </rPh>
    <phoneticPr fontId="2"/>
  </si>
  <si>
    <t>　研修を実施している又は実施することが予定されている。</t>
    <phoneticPr fontId="2"/>
  </si>
  <si>
    <t>(1)－②　個別のサービス提供責任者に係る研修計画を策定し、当該計画に従い、</t>
    <rPh sb="6" eb="8">
      <t>コベツ</t>
    </rPh>
    <rPh sb="13" eb="15">
      <t>テイキョウ</t>
    </rPh>
    <rPh sb="15" eb="18">
      <t>セキニンシャ</t>
    </rPh>
    <rPh sb="19" eb="20">
      <t>カカ</t>
    </rPh>
    <rPh sb="21" eb="23">
      <t>ケンシュウ</t>
    </rPh>
    <rPh sb="23" eb="25">
      <t>ケイカク</t>
    </rPh>
    <rPh sb="26" eb="28">
      <t>サクテイ</t>
    </rPh>
    <rPh sb="30" eb="32">
      <t>トウガイ</t>
    </rPh>
    <rPh sb="32" eb="34">
      <t>ケイカク</t>
    </rPh>
    <rPh sb="35" eb="36">
      <t>シタガ</t>
    </rPh>
    <phoneticPr fontId="2"/>
  </si>
  <si>
    <t>(1)－①　個別の訪問介護員等に係る研修計画を策定し、当該計画に従い、研修を</t>
    <rPh sb="6" eb="8">
      <t>コベツ</t>
    </rPh>
    <rPh sb="9" eb="11">
      <t>ホウモン</t>
    </rPh>
    <rPh sb="11" eb="13">
      <t>カイゴ</t>
    </rPh>
    <rPh sb="13" eb="14">
      <t>イン</t>
    </rPh>
    <rPh sb="14" eb="15">
      <t>トウ</t>
    </rPh>
    <rPh sb="16" eb="17">
      <t>カカ</t>
    </rPh>
    <rPh sb="18" eb="20">
      <t>ケンシュウ</t>
    </rPh>
    <rPh sb="20" eb="22">
      <t>ケイカク</t>
    </rPh>
    <rPh sb="23" eb="25">
      <t>サクテイ</t>
    </rPh>
    <rPh sb="27" eb="29">
      <t>トウガイ</t>
    </rPh>
    <rPh sb="29" eb="31">
      <t>ケイカク</t>
    </rPh>
    <rPh sb="32" eb="33">
      <t>シタガ</t>
    </rPh>
    <rPh sb="35" eb="37">
      <t>ケンシュウ</t>
    </rPh>
    <phoneticPr fontId="2"/>
  </si>
  <si>
    <t>　1　特定事業所加算(Ⅰ)　　2　特定事業所加算(Ⅱ)　　3　特定事業所加算(Ⅲ)
　4　特定事業所加算(Ⅳ)　</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</si>
  <si>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</si>
  <si>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令和 　　年 　　月 　　日</t>
  </si>
  <si>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</si>
  <si>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①に占める②の
割合が30％以上</t>
    <rPh sb="2" eb="3">
      <t>シ</t>
    </rPh>
    <rPh sb="8" eb="10">
      <t>ワリアイ</t>
    </rPh>
    <rPh sb="14" eb="16">
      <t>イジョウ</t>
    </rPh>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</si>
  <si>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</si>
  <si>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有 ・ 無</t>
    <rPh sb="0" eb="1">
      <t>ア</t>
    </rPh>
    <rPh sb="4" eb="5">
      <t>ナ</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</si>
  <si>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</si>
  <si>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勤続年数の状況について</t>
    <rPh sb="0" eb="1">
      <t>キンゾク</t>
    </rPh>
    <rPh sb="1" eb="3">
      <t>ネンスウ</t>
    </rPh>
    <rPh sb="4" eb="6">
      <t>ジョウキョウ</t>
    </rPh>
    <phoneticPr fontId="2"/>
  </si>
  <si>
    <t>(1)　個別の訪問介護員等に係る研修計画を策定し、当該計画に従い、研修を</t>
    <rPh sb="4" eb="6">
      <t>コベツ</t>
    </rPh>
    <rPh sb="7" eb="9">
      <t>ホウモン</t>
    </rPh>
    <rPh sb="9" eb="11">
      <t>カイゴ</t>
    </rPh>
    <rPh sb="11" eb="12">
      <t>イン</t>
    </rPh>
    <rPh sb="12" eb="13">
      <t>トウ</t>
    </rPh>
    <rPh sb="14" eb="15">
      <t>カカ</t>
    </rPh>
    <rPh sb="16" eb="18">
      <t>ケンシュウ</t>
    </rPh>
    <rPh sb="18" eb="20">
      <t>ケイカク</t>
    </rPh>
    <rPh sb="21" eb="23">
      <t>サクテイ</t>
    </rPh>
    <rPh sb="25" eb="27">
      <t>トウガイ</t>
    </rPh>
    <rPh sb="27" eb="29">
      <t>ケイカク</t>
    </rPh>
    <rPh sb="30" eb="31">
      <t>シタガ</t>
    </rPh>
    <rPh sb="33" eb="35">
      <t>ケンシュウ</t>
    </rPh>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</si>
  <si>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</si>
  <si>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 xml:space="preserve">     　を行うことができる体制を整備している。</t>
    <phoneticPr fontId="2"/>
  </si>
  <si>
    <t>　     時間連絡できる体制を確保しており、かつ、必要に応じて指定居宅介護支援</t>
    <phoneticPr fontId="2"/>
  </si>
  <si>
    <t>(1) 　ターミナルケアマネジメントを受けることに同意した利用者について、24</t>
    <rPh sb="19" eb="20">
      <t>ウ</t>
    </rPh>
    <rPh sb="25" eb="27">
      <t>ドウイ</t>
    </rPh>
    <rPh sb="29" eb="32">
      <t>リヨウシャ</t>
    </rPh>
    <phoneticPr fontId="2"/>
  </si>
  <si>
    <t>３．ターミナルケアマネジメント加算に係る届出内容</t>
    <rPh sb="15" eb="17">
      <t>カサン</t>
    </rPh>
    <rPh sb="18" eb="19">
      <t>カカ</t>
    </rPh>
    <rPh sb="20" eb="22">
      <t>トドケデ</t>
    </rPh>
    <rPh sb="22" eb="24">
      <t>ナイヨウ</t>
    </rPh>
    <phoneticPr fontId="2"/>
  </si>
  <si>
    <t>(3) 　特定事業所加算(Ⅰ)、(Ⅱ)又は(Ⅲ)を算定している。</t>
    <rPh sb="5" eb="7">
      <t>トクテイ</t>
    </rPh>
    <rPh sb="7" eb="10">
      <t>ジギョウショ</t>
    </rPh>
    <rPh sb="10" eb="12">
      <t>カサン</t>
    </rPh>
    <rPh sb="19" eb="20">
      <t>マタ</t>
    </rPh>
    <rPh sb="25" eb="27">
      <t>サンテイ</t>
    </rPh>
    <phoneticPr fontId="2"/>
  </si>
  <si>
    <t>(2) 　ターミナルケアマネジメント加算を年間５回以上算定している。</t>
    <rPh sb="21" eb="23">
      <t>ネンカン</t>
    </rPh>
    <phoneticPr fontId="2"/>
  </si>
  <si>
    <t>　  　３５回以上である。</t>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</si>
  <si>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</si>
  <si>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</si>
  <si>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　　　作成している</t>
    <rPh sb="3" eb="5">
      <t>サクセイ</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</si>
  <si>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</si>
  <si>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</si>
  <si>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等を実施している。</t>
    <phoneticPr fontId="2"/>
  </si>
  <si>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</si>
  <si>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する実習」等に協力又は協力体制の確保の有無</t>
    <phoneticPr fontId="2"/>
  </si>
  <si>
    <t>(12)　介護支援専門員実務研修における科目「ケアマネジメントの基礎技術に関</t>
    <phoneticPr fontId="2"/>
  </si>
  <si>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</si>
  <si>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</si>
  <si>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</si>
  <si>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(10)　運営基準減算又は特定事業所集中減算の適用の有無</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rPh sb="26" eb="28">
      <t>ウム</t>
    </rPh>
    <phoneticPr fontId="2"/>
  </si>
  <si>
    <t>(9)  　地域包括支援センター等が実施する事例検討会等に参加している。</t>
    <phoneticPr fontId="2"/>
  </si>
  <si>
    <t>　      ケースを受託する体制を整備している。</t>
    <rPh sb="11" eb="13">
      <t>ジュタク</t>
    </rPh>
    <rPh sb="15" eb="17">
      <t>タイセイ</t>
    </rPh>
    <rPh sb="18" eb="20">
      <t>セイビ</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</si>
  <si>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</si>
  <si>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</si>
  <si>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　      割合が４０％以上</t>
    <rPh sb="7" eb="9">
      <t>ワリアイ</t>
    </rPh>
    <rPh sb="13" eb="15">
      <t>イジョウ</t>
    </rPh>
    <phoneticPr fontId="2"/>
  </si>
  <si>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</si>
  <si>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xml:space="preserve">  </t>
    <phoneticPr fontId="2"/>
  </si>
  <si>
    <t>(5)  　24時間常時連絡できる体制を整備している。</t>
    <phoneticPr fontId="2"/>
  </si>
  <si>
    <t xml:space="preserve">         を目的とした会議を定期的に開催している。</t>
    <rPh sb="10" eb="12">
      <t>モクテキ</t>
    </rPh>
    <rPh sb="15" eb="17">
      <t>カイギ</t>
    </rPh>
    <rPh sb="18" eb="21">
      <t>テイキテキ</t>
    </rPh>
    <rPh sb="22" eb="24">
      <t>カイサイ</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</si>
  <si>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</si>
  <si>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(3)  　介護支援専門員の配置状況</t>
    <rPh sb="6" eb="8">
      <t>カイゴ</t>
    </rPh>
    <rPh sb="8" eb="10">
      <t>シエン</t>
    </rPh>
    <rPh sb="10" eb="13">
      <t>センモンイン</t>
    </rPh>
    <rPh sb="14" eb="16">
      <t>ハイチ</t>
    </rPh>
    <rPh sb="16" eb="18">
      <t>ジョウキョウ</t>
    </rPh>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</si>
  <si>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</si>
  <si>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</si>
  <si>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t>「３特定事業所加算（Ⅲ）」の場合は（2）を記載すること。</t>
    <rPh sb="15" eb="16">
      <t>ア</t>
    </rPh>
    <rPh sb="21" eb="23">
      <t>キサイ</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</si>
  <si>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</si>
  <si>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</si>
  <si>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4　特定事業所医療介護連携加算　　5　ターミナルケアマネジメント加算</t>
    <rPh sb="3" eb="5">
      <t>トクテイ</t>
    </rPh>
    <rPh sb="5" eb="8">
      <t>ジギョウショ</t>
    </rPh>
    <rPh sb="8" eb="10">
      <t>イリョウ</t>
    </rPh>
    <rPh sb="10" eb="12">
      <t>カイゴ</t>
    </rPh>
    <rPh sb="12" eb="14">
      <t>レンケイ</t>
    </rPh>
    <rPh sb="14" eb="16">
      <t>カサン</t>
    </rPh>
    <phoneticPr fontId="2"/>
  </si>
  <si>
    <t>　1　特定事業所加算(Ⅰ)　2　特定事業所加算(Ⅱ)　３　特定事業所加算(Ⅲ)</t>
    <rPh sb="3" eb="5">
      <t>トクテイ</t>
    </rPh>
    <rPh sb="5" eb="8">
      <t>ジギョウショ</t>
    </rPh>
    <rPh sb="8" eb="10">
      <t>カサン</t>
    </rPh>
    <rPh sb="16" eb="18">
      <t>トクテイ</t>
    </rPh>
    <rPh sb="18" eb="21">
      <t>ジギョウショ</t>
    </rPh>
    <rPh sb="21" eb="23">
      <t>カサン</t>
    </rPh>
    <phoneticPr fontId="2"/>
  </si>
  <si>
    <t>特定事業所加算(Ⅰ)～(Ⅲ)・特定事業所医療介護連携加算・ターミナルケアマネジメント加算に係る届出書（居宅介護支援事業所）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1" eb="53">
      <t>キョタク</t>
    </rPh>
    <rPh sb="53" eb="55">
      <t>カイゴ</t>
    </rPh>
    <rPh sb="55" eb="57">
      <t>シエン</t>
    </rPh>
    <rPh sb="57" eb="60">
      <t>ジギョウショ</t>
    </rPh>
    <phoneticPr fontId="2"/>
  </si>
  <si>
    <t>（別紙10－３）</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</si>
  <si>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</si>
  <si>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事例検討会、研修会等を実施している。（連携可）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</si>
  <si>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</si>
  <si>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基礎技術に関する実習」等に協力又は協力体制の確保の有無（連携可）</t>
    <phoneticPr fontId="2"/>
  </si>
  <si>
    <t>(10)　介護支援専門員実務研修における科目「ケアマネジメントの</t>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</si>
  <si>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</si>
  <si>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(8)  　運営基準減算又は特定事業所集中減算の適用の有無</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rPh sb="27" eb="29">
      <t>ウム</t>
    </rPh>
    <phoneticPr fontId="2"/>
  </si>
  <si>
    <t>(7)  　地域包括支援センター等が実施する事例検討会等に参加している。</t>
    <phoneticPr fontId="2"/>
  </si>
  <si>
    <t>　      当該ケースを受託する体制を整備している。</t>
    <rPh sb="7" eb="9">
      <t>トウガイ</t>
    </rPh>
    <rPh sb="13" eb="15">
      <t>ジュタク</t>
    </rPh>
    <rPh sb="17" eb="19">
      <t>タイセイ</t>
    </rPh>
    <rPh sb="20" eb="22">
      <t>セイビ</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</si>
  <si>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</si>
  <si>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</si>
  <si>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(4)  　24時間常時連絡できる体制を整備している。（連携可）</t>
    <rPh sb="28" eb="30">
      <t>レンケイ</t>
    </rPh>
    <rPh sb="30" eb="31">
      <t>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</si>
  <si>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</si>
  <si>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</si>
  <si>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非常勤</t>
    <rPh sb="1" eb="4">
      <t>ヒジョウキン</t>
    </rPh>
    <phoneticPr fontId="2"/>
  </si>
  <si>
    <t>(2)  　介護支援専門員の配置状況</t>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</si>
  <si>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</si>
  <si>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</si>
  <si>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連 携 先 事 業 所 名</t>
    <rPh sb="0" eb="1">
      <t>レン</t>
    </rPh>
    <rPh sb="2" eb="3">
      <t>ケイ</t>
    </rPh>
    <rPh sb="4" eb="5">
      <t>サキ</t>
    </rPh>
    <rPh sb="6" eb="7">
      <t>コト</t>
    </rPh>
    <rPh sb="8" eb="9">
      <t>ゴウ</t>
    </rPh>
    <rPh sb="10" eb="11">
      <t>ショ</t>
    </rPh>
    <rPh sb="12" eb="13">
      <t>メイ</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</si>
  <si>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</si>
  <si>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（別紙10－４）</t>
    <phoneticPr fontId="2"/>
  </si>
  <si>
    <t>(３) 業務負担の軽減や効率化できる具体的な業務内容</t>
    <rPh sb="12" eb="15">
      <t>コウリツカ</t>
    </rPh>
    <rPh sb="18" eb="21">
      <t>グタイテキ</t>
    </rPh>
    <rPh sb="22" eb="24">
      <t>ギョウム</t>
    </rPh>
    <rPh sb="24" eb="26">
      <t>ナイヨウ</t>
    </rPh>
    <phoneticPr fontId="2"/>
  </si>
  <si>
    <t>時間/日</t>
    <rPh sb="0" eb="2">
      <t>ジカン</t>
    </rPh>
    <rPh sb="3" eb="4">
      <t>ニチ</t>
    </rPh>
    <phoneticPr fontId="2"/>
  </si>
  <si>
    <t>③　１日あたりの勤務時間数</t>
    <rPh sb="3" eb="4">
      <t>ニチ</t>
    </rPh>
    <rPh sb="8" eb="10">
      <t>キンム</t>
    </rPh>
    <rPh sb="10" eb="13">
      <t>ジカンスウ</t>
    </rPh>
    <phoneticPr fontId="2"/>
  </si>
  <si>
    <t>日/週</t>
    <rPh sb="0" eb="1">
      <t>ニチ</t>
    </rPh>
    <rPh sb="2" eb="3">
      <t>シュウ</t>
    </rPh>
    <phoneticPr fontId="2"/>
  </si>
  <si>
    <t>②　１週間の勤務日数</t>
    <rPh sb="3" eb="5">
      <t>シュウカン</t>
    </rPh>
    <rPh sb="6" eb="8">
      <t>キンム</t>
    </rPh>
    <rPh sb="8" eb="10">
      <t>ニッスウ</t>
    </rPh>
    <phoneticPr fontId="2"/>
  </si>
  <si>
    <t>①　常勤　・　非常勤</t>
    <rPh sb="2" eb="4">
      <t>ジョウキン</t>
    </rPh>
    <rPh sb="7" eb="10">
      <t>ヒジョウキン</t>
    </rPh>
    <phoneticPr fontId="2"/>
  </si>
  <si>
    <t>(２) 配置状況</t>
    <rPh sb="4" eb="6">
      <t>ハイチ</t>
    </rPh>
    <rPh sb="6" eb="8">
      <t>ジョウキョウ</t>
    </rPh>
    <phoneticPr fontId="2"/>
  </si>
  <si>
    <t>有</t>
    <rPh sb="0" eb="1">
      <t>ア</t>
    </rPh>
    <phoneticPr fontId="2"/>
  </si>
  <si>
    <t>(１) 配置の有無</t>
    <rPh sb="4" eb="6">
      <t>ハイチ</t>
    </rPh>
    <rPh sb="7" eb="9">
      <t>ウム</t>
    </rPh>
    <phoneticPr fontId="2"/>
  </si>
  <si>
    <t xml:space="preserve">  ２．事務職員の配置</t>
    <rPh sb="4" eb="6">
      <t>ジム</t>
    </rPh>
    <rPh sb="6" eb="8">
      <t>ショクイン</t>
    </rPh>
    <rPh sb="9" eb="11">
      <t>ハイチ</t>
    </rPh>
    <phoneticPr fontId="2"/>
  </si>
  <si>
    <t>(２) 具体的な活用方法・製品名</t>
    <rPh sb="4" eb="7">
      <t>グタイテキ</t>
    </rPh>
    <rPh sb="8" eb="10">
      <t>カツヨウ</t>
    </rPh>
    <rPh sb="10" eb="12">
      <t>ホウホウ</t>
    </rPh>
    <rPh sb="13" eb="16">
      <t>セイヒンメイ</t>
    </rPh>
    <phoneticPr fontId="2"/>
  </si>
  <si>
    <t>(１) 活用の有無</t>
    <rPh sb="4" eb="6">
      <t>カツヨウ</t>
    </rPh>
    <rPh sb="7" eb="9">
      <t>ウム</t>
    </rPh>
    <phoneticPr fontId="2"/>
  </si>
  <si>
    <t xml:space="preserve">  １．情報通信機器（AI含む）の活用</t>
    <rPh sb="4" eb="8">
      <t>ジョウホウツウシン</t>
    </rPh>
    <rPh sb="8" eb="10">
      <t>キキ</t>
    </rPh>
    <rPh sb="13" eb="14">
      <t>フク</t>
    </rPh>
    <rPh sb="17" eb="19">
      <t>カツヨウ</t>
    </rPh>
    <phoneticPr fontId="2"/>
  </si>
  <si>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
  </si>
  <si>
    <t>（別紙10－５）</t>
    <phoneticPr fontId="2"/>
  </si>
  <si>
    <t>備考２</t>
    <phoneticPr fontId="2"/>
  </si>
  <si>
    <t>①のうち勤続年数７年以上の者の総数
　（常勤換算）</t>
    <phoneticPr fontId="2"/>
  </si>
  <si>
    <t>①のうち常勤の者の総数（常勤換算）</t>
    <rPh sb="4" eb="6">
      <t>ジョウキン</t>
    </rPh>
    <phoneticPr fontId="2"/>
  </si>
  <si>
    <t>①に占める②の割合が60％以上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</si>
  <si>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</si>
  <si>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4　届 出 項 目</t>
    <rPh sb="2" eb="3">
      <t>トド</t>
    </rPh>
    <rPh sb="4" eb="5">
      <t>デ</t>
    </rPh>
    <rPh sb="6" eb="7">
      <t>コウ</t>
    </rPh>
    <rPh sb="8" eb="9">
      <t>メ</t>
    </rPh>
    <phoneticPr fontId="2"/>
  </si>
  <si>
    <t>3　施 設 種 別</t>
    <rPh sb="2" eb="3">
      <t>シ</t>
    </rPh>
    <rPh sb="4" eb="5">
      <t>セツ</t>
    </rPh>
    <rPh sb="6" eb="7">
      <t>シュ</t>
    </rPh>
    <rPh sb="8" eb="9">
      <t>ベツ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</si>
  <si>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</si>
  <si>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</si>
  <si>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</si>
  <si>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①に占める②の割合が75％以上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</si>
  <si>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</si>
  <si>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2"/>
  </si>
  <si>
    <t xml:space="preserve"> 　　※介護福祉士等の状況、常勤職員の状況、勤続年数の状況のうち、いずれか１つを満たすこと。</t>
    <phoneticPr fontId="2"/>
  </si>
  <si>
    <t>　※（介護予防）特定施設入居者生活介護、地域密着型特定施設入居者生活介護は記載</t>
    <rPh sb="37" eb="39">
      <t>キサイ</t>
    </rPh>
    <phoneticPr fontId="2"/>
  </si>
  <si>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</si>
  <si>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</si>
  <si>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（別紙１２－６）</t>
    <phoneticPr fontId="2"/>
  </si>
  <si>
    <t>　　している。</t>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</si>
  <si>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</si>
  <si>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</si>
  <si>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　できる体制にあること。</t>
    <rPh sb="4" eb="6">
      <t>タイセイ</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</si>
  <si>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</si>
  <si>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</si>
  <si>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（別紙15）</t>
    <phoneticPr fontId="2"/>
  </si>
  <si>
    <t>注３：評価対象利用期間中、５時間以上の通所介護費の算定回数が５時間未満の通所介護費の算定回数を上回るものに限る。</t>
    <rPh sb="0" eb="1">
      <t>チュウ</t>
    </rPh>
    <phoneticPr fontId="2"/>
  </si>
  <si>
    <t>注２：複数ある場合には最初の月が最も早いもの。</t>
    <rPh sb="0" eb="1">
      <t>チュウ</t>
    </rPh>
    <phoneticPr fontId="2"/>
  </si>
  <si>
    <t>該当
非該当</t>
    <rPh sb="0" eb="2">
      <t>ガイトウ</t>
    </rPh>
    <rPh sb="3" eb="6">
      <t>ヒガイトウ</t>
    </rPh>
    <phoneticPr fontId="2"/>
  </si>
  <si>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2"/>
  </si>
  <si>
    <t>（５）ADL利得の状況</t>
    <rPh sb="9" eb="11">
      <t>ジョウキョウ</t>
    </rPh>
    <phoneticPr fontId="2"/>
  </si>
  <si>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2"/>
  </si>
  <si>
    <t xml:space="preserve">（４）評価報告者の割合
</t>
    <rPh sb="3" eb="5">
      <t>ヒョウカ</t>
    </rPh>
    <rPh sb="5" eb="7">
      <t>ホウコク</t>
    </rPh>
    <rPh sb="7" eb="8">
      <t>シャ</t>
    </rPh>
    <rPh sb="9" eb="11">
      <t>ワリアイ</t>
    </rPh>
    <phoneticPr fontId="2"/>
  </si>
  <si>
    <t>①に占める④の割合</t>
    <rPh sb="2" eb="3">
      <t>シ</t>
    </rPh>
    <rPh sb="7" eb="9">
      <t>ワリアイ</t>
    </rPh>
    <phoneticPr fontId="2"/>
  </si>
  <si>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2"/>
  </si>
  <si>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2"/>
  </si>
  <si>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2"/>
  </si>
  <si>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2"/>
  </si>
  <si>
    <t>（１）評価対象者数</t>
    <rPh sb="3" eb="5">
      <t>ヒョウカ</t>
    </rPh>
    <rPh sb="5" eb="7">
      <t>タイショウ</t>
    </rPh>
    <rPh sb="7" eb="8">
      <t>シャ</t>
    </rPh>
    <rPh sb="8" eb="9">
      <t>スウ</t>
    </rPh>
    <phoneticPr fontId="2"/>
  </si>
  <si>
    <t>５　届  出  内  容</t>
    <rPh sb="2" eb="3">
      <t>トドケ</t>
    </rPh>
    <rPh sb="5" eb="6">
      <t>デ</t>
    </rPh>
    <rPh sb="11" eb="12">
      <t>カタチ</t>
    </rPh>
    <phoneticPr fontId="2"/>
  </si>
  <si>
    <t>　１　ＡＤＬ維持等加算</t>
    <phoneticPr fontId="2"/>
  </si>
  <si>
    <t>２　地域密着型通所介護事業所</t>
    <rPh sb="2" eb="4">
      <t>チイキ</t>
    </rPh>
    <rPh sb="4" eb="7">
      <t>ミッチャクガタ</t>
    </rPh>
    <rPh sb="7" eb="9">
      <t>ツウショ</t>
    </rPh>
    <rPh sb="9" eb="11">
      <t>カイゴ</t>
    </rPh>
    <rPh sb="11" eb="14">
      <t>ジギョウショ</t>
    </rPh>
    <phoneticPr fontId="2"/>
  </si>
  <si>
    <t>　１　通所介護事業所</t>
    <phoneticPr fontId="2"/>
  </si>
  <si>
    <t>３　施  設  種  別</t>
    <rPh sb="2" eb="3">
      <t>シ</t>
    </rPh>
    <rPh sb="5" eb="6">
      <t>セツ</t>
    </rPh>
    <rPh sb="8" eb="9">
      <t>タネ</t>
    </rPh>
    <rPh sb="11" eb="12">
      <t>ベツシウメシトドケデコウȇ</t>
    </rPh>
    <phoneticPr fontId="2"/>
  </si>
  <si>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2"/>
  </si>
  <si>
    <t>（別紙１９）</t>
    <phoneticPr fontId="2"/>
  </si>
  <si>
    <t>　　てください。</t>
    <phoneticPr fontId="2"/>
  </si>
  <si>
    <t>備考　「適用条件」欄には、当該割引率が適用される時間帯、曜日、日時について具体的に記載し</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rPh sb="41" eb="43">
      <t>キサイ</t>
    </rPh>
    <phoneticPr fontId="2"/>
  </si>
  <si>
    <t>通所介護相当サービス</t>
    <rPh sb="4" eb="6">
      <t>ソウトウ</t>
    </rPh>
    <phoneticPr fontId="2"/>
  </si>
  <si>
    <t>訪問介護相当サービス</t>
    <rPh sb="4" eb="6">
      <t>ソウトウ</t>
    </rPh>
    <phoneticPr fontId="2"/>
  </si>
  <si>
    <t>令和　　年　　月　　日</t>
    <rPh sb="0" eb="2">
      <t>レイワ</t>
    </rPh>
    <phoneticPr fontId="2"/>
  </si>
  <si>
    <t>介護予防認知症対応型
生活共同介護</t>
    <rPh sb="0" eb="2">
      <t>カイゴ</t>
    </rPh>
    <rPh sb="2" eb="4">
      <t>ヨボウ</t>
    </rPh>
    <rPh sb="4" eb="7">
      <t>ニンチショウ</t>
    </rPh>
    <rPh sb="7" eb="10">
      <t>タイオウガタ</t>
    </rPh>
    <rPh sb="11" eb="13">
      <t>セイカツ</t>
    </rPh>
    <rPh sb="13" eb="15">
      <t>キョウドウ</t>
    </rPh>
    <rPh sb="15" eb="17">
      <t>カイゴ</t>
    </rPh>
    <phoneticPr fontId="2"/>
  </si>
  <si>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2"/>
  </si>
  <si>
    <t>認知症対応型生活共同介護</t>
    <rPh sb="0" eb="3">
      <t>ニンチショウ</t>
    </rPh>
    <rPh sb="3" eb="6">
      <t>タイオウガタ</t>
    </rPh>
    <rPh sb="6" eb="8">
      <t>セイカツ</t>
    </rPh>
    <rPh sb="8" eb="10">
      <t>キョウドウ</t>
    </rPh>
    <rPh sb="10" eb="12">
      <t>カイゴ</t>
    </rPh>
    <phoneticPr fontId="2"/>
  </si>
  <si>
    <t>（別紙５－２）</t>
    <phoneticPr fontId="2"/>
  </si>
  <si>
    <t>　　　ない。</t>
    <phoneticPr fontId="2"/>
  </si>
  <si>
    <t>　　　形態、氏名、当該業務の勤務時間及び看護職員と介護職員の配置状況(関係する場合)が確認できる場合はその書類をもって添付書類として差し支え</t>
    <phoneticPr fontId="2"/>
  </si>
  <si>
    <t>　　　の人数」を算出してください。</t>
    <phoneticPr fontId="2"/>
  </si>
  <si>
    <t>　　5　常勤換算が必要なものについては、Ａ～Ｄの「週平均の勤務時間」をすべて足し、常勤の従業者が週に勤務すべき時間数で割って、「常勤換算後</t>
    <phoneticPr fontId="2"/>
  </si>
  <si>
    <t>　　　を加えた数の小計の行を挿入してください。</t>
    <phoneticPr fontId="2"/>
  </si>
  <si>
    <t>　　4　届出する従業者の職種ごとに下記の勤務形態の区分の順にまとめて記載し、「週平均の勤務時間」については、職種ごとのAの小計と、Ｂ～Ｄまで</t>
    <phoneticPr fontId="2"/>
  </si>
  <si>
    <t>　　　付し、その番号を記入してください。</t>
    <phoneticPr fontId="2"/>
  </si>
  <si>
    <t>　　3　届出を行う従業者について、4週間分の勤務すべき時間数を記入してください。勤務時間ごとあるいはサービス提供時間単位ごとに区分して番号を</t>
    <phoneticPr fontId="2"/>
  </si>
  <si>
    <t>　　　制加算の内容をそのまま記載してください。</t>
    <phoneticPr fontId="2"/>
  </si>
  <si>
    <t>　　2　「人員配置区分」又は「該当する体制等」欄には、別紙「介護給付費算定に係る体制等状況一覧表」に掲げる人員配置区分の類型又は該当する体</t>
    <phoneticPr fontId="2"/>
  </si>
  <si>
    <t>介護研修課程修了</t>
    <rPh sb="0" eb="2">
      <t>カイゴ</t>
    </rPh>
    <rPh sb="2" eb="4">
      <t>ケンシュウ</t>
    </rPh>
    <rPh sb="4" eb="6">
      <t>カテイ</t>
    </rPh>
    <rPh sb="6" eb="8">
      <t>シュウリョウ</t>
    </rPh>
    <phoneticPr fontId="2"/>
  </si>
  <si>
    <t>介護福祉士</t>
    <rPh sb="0" eb="2">
      <t>カイゴ</t>
    </rPh>
    <rPh sb="2" eb="4">
      <t>フクシ</t>
    </rPh>
    <rPh sb="4" eb="5">
      <t>シ</t>
    </rPh>
    <phoneticPr fontId="2"/>
  </si>
  <si>
    <t>(例)サービス提供体制強化加算</t>
    <rPh sb="1" eb="2">
      <t>レイ</t>
    </rPh>
    <rPh sb="7" eb="9">
      <t>テイキョウ</t>
    </rPh>
    <rPh sb="9" eb="11">
      <t>タイセイ</t>
    </rPh>
    <rPh sb="11" eb="13">
      <t>キョウカ</t>
    </rPh>
    <rPh sb="13" eb="15">
      <t>カサン</t>
    </rPh>
    <phoneticPr fontId="2"/>
  </si>
  <si>
    <t>（午後10時から翌日の午前5時までの時間を含めた連続する16時間）</t>
  </si>
  <si>
    <t>（　　：　　～　　：　　）</t>
    <phoneticPr fontId="2"/>
  </si>
  <si>
    <t>施設における夜勤時間帯</t>
    <rPh sb="0" eb="2">
      <t>シセツ</t>
    </rPh>
    <rPh sb="6" eb="8">
      <t>ヤキン</t>
    </rPh>
    <rPh sb="8" eb="11">
      <t>ジカンタイ</t>
    </rPh>
    <phoneticPr fontId="2"/>
  </si>
  <si>
    <t>［事業所における常勤職員が勤務すべき時間数（週　　　　時間）］</t>
    <rPh sb="1" eb="4">
      <t>ジギョウショ</t>
    </rPh>
    <rPh sb="8" eb="10">
      <t>ジョウキン</t>
    </rPh>
    <rPh sb="10" eb="12">
      <t>ショクイン</t>
    </rPh>
    <rPh sb="13" eb="15">
      <t>キンム</t>
    </rPh>
    <rPh sb="18" eb="21">
      <t>ジカンスウ</t>
    </rPh>
    <rPh sb="22" eb="23">
      <t>シュウ</t>
    </rPh>
    <rPh sb="27" eb="29">
      <t>ジカン</t>
    </rPh>
    <phoneticPr fontId="2"/>
  </si>
  <si>
    <t>勤続10年
以上</t>
    <rPh sb="0" eb="2">
      <t>キンゾク</t>
    </rPh>
    <rPh sb="4" eb="5">
      <t>ネン</t>
    </rPh>
    <rPh sb="6" eb="8">
      <t>イジョウ</t>
    </rPh>
    <phoneticPr fontId="2"/>
  </si>
  <si>
    <t>　　9　各事業所・施設において使用している勤務割表等（変更の届出の場合は変更後の予定勤務割表等）により、届出の対象となる従業者の職種、勤務</t>
    <phoneticPr fontId="2"/>
  </si>
  <si>
    <t>　　10　特定事業所加算（訪問介護）又はサービス提供体制強化加算の根拠書類として本様式を使用する場合は、右端記載例のように適宜必要な欄を加えて記載すること。</t>
    <rPh sb="5" eb="7">
      <t>トクテイ</t>
    </rPh>
    <rPh sb="7" eb="10">
      <t>ジギョウショ</t>
    </rPh>
    <rPh sb="10" eb="12">
      <t>カサン</t>
    </rPh>
    <rPh sb="13" eb="15">
      <t>ホウモン</t>
    </rPh>
    <rPh sb="15" eb="17">
      <t>カイゴ</t>
    </rPh>
    <rPh sb="18" eb="19">
      <t>マタ</t>
    </rPh>
    <rPh sb="24" eb="26">
      <t>テイキョウ</t>
    </rPh>
    <rPh sb="26" eb="28">
      <t>タイセイ</t>
    </rPh>
    <rPh sb="28" eb="30">
      <t>キョウカ</t>
    </rPh>
    <rPh sb="30" eb="32">
      <t>カサン</t>
    </rPh>
    <rPh sb="33" eb="35">
      <t>コンキョ</t>
    </rPh>
    <rPh sb="35" eb="37">
      <t>ショルイ</t>
    </rPh>
    <rPh sb="40" eb="41">
      <t>ホン</t>
    </rPh>
    <rPh sb="41" eb="43">
      <t>ヨウシキ</t>
    </rPh>
    <rPh sb="44" eb="46">
      <t>シヨウ</t>
    </rPh>
    <rPh sb="48" eb="50">
      <t>バアイ</t>
    </rPh>
    <rPh sb="52" eb="53">
      <t>ミギ</t>
    </rPh>
    <rPh sb="53" eb="54">
      <t>ハシ</t>
    </rPh>
    <rPh sb="54" eb="56">
      <t>キサイ</t>
    </rPh>
    <rPh sb="56" eb="57">
      <t>レイ</t>
    </rPh>
    <rPh sb="61" eb="63">
      <t>テキギ</t>
    </rPh>
    <rPh sb="63" eb="65">
      <t>ヒツヨウ</t>
    </rPh>
    <rPh sb="66" eb="67">
      <t>ラン</t>
    </rPh>
    <rPh sb="68" eb="69">
      <t>クワ</t>
    </rPh>
    <rPh sb="71" eb="73">
      <t>キサイ</t>
    </rPh>
    <phoneticPr fontId="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</si>
  <si>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53"/>
  </si>
  <si>
    <t>減少の
２か月後
に算定
開始</t>
    <rPh sb="0" eb="2">
      <t>ゲンショウ</t>
    </rPh>
    <rPh sb="6" eb="7">
      <t>ゲツ</t>
    </rPh>
    <rPh sb="7" eb="8">
      <t>アト</t>
    </rPh>
    <rPh sb="10" eb="12">
      <t>サンテイ</t>
    </rPh>
    <rPh sb="13" eb="15">
      <t>カイシ</t>
    </rPh>
    <phoneticPr fontId="53"/>
  </si>
  <si>
    <t>特例適用開始月</t>
    <rPh sb="0" eb="2">
      <t>トクレイ</t>
    </rPh>
    <rPh sb="2" eb="4">
      <t>テキヨウ</t>
    </rPh>
    <rPh sb="4" eb="6">
      <t>カイシ</t>
    </rPh>
    <rPh sb="6" eb="7">
      <t>ツキ</t>
    </rPh>
    <phoneticPr fontId="53"/>
  </si>
  <si>
    <t>特例適用届提出月</t>
    <rPh sb="0" eb="2">
      <t>トクレイ</t>
    </rPh>
    <rPh sb="2" eb="4">
      <t>テキヨウ</t>
    </rPh>
    <rPh sb="4" eb="5">
      <t>トドケ</t>
    </rPh>
    <rPh sb="5" eb="7">
      <t>テイシュツ</t>
    </rPh>
    <rPh sb="7" eb="8">
      <t>ツキ</t>
    </rPh>
    <phoneticPr fontId="53"/>
  </si>
  <si>
    <t>利用延人員数の減少が生じた月</t>
    <rPh sb="0" eb="2">
      <t>リヨウ</t>
    </rPh>
    <rPh sb="2" eb="5">
      <t>ノベジンイン</t>
    </rPh>
    <rPh sb="5" eb="6">
      <t>スウ</t>
    </rPh>
    <rPh sb="7" eb="9">
      <t>ゲンショウ</t>
    </rPh>
    <rPh sb="10" eb="11">
      <t>ショウ</t>
    </rPh>
    <rPh sb="13" eb="14">
      <t>ツキ</t>
    </rPh>
    <phoneticPr fontId="53"/>
  </si>
  <si>
    <t>特例
適用の可否</t>
    <rPh sb="0" eb="2">
      <t>トクレイ</t>
    </rPh>
    <rPh sb="3" eb="5">
      <t>テキヨウ</t>
    </rPh>
    <rPh sb="6" eb="8">
      <t>カヒ</t>
    </rPh>
    <phoneticPr fontId="53"/>
  </si>
  <si>
    <t>各月の
利用延人員数</t>
    <rPh sb="0" eb="2">
      <t>カクツキ</t>
    </rPh>
    <rPh sb="4" eb="6">
      <t>リヨウ</t>
    </rPh>
    <rPh sb="6" eb="9">
      <t>ノベジンイン</t>
    </rPh>
    <rPh sb="9" eb="10">
      <t>スウ</t>
    </rPh>
    <phoneticPr fontId="53"/>
  </si>
  <si>
    <t>年月</t>
    <rPh sb="0" eb="2">
      <t>ネンゲツ</t>
    </rPh>
    <phoneticPr fontId="5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</si>
  <si>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5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</si>
  <si>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53"/>
  </si>
  <si>
    <t>特例適用事業所のみ</t>
    <rPh sb="0" eb="2">
      <t>トクレイ</t>
    </rPh>
    <rPh sb="2" eb="4">
      <t>テキヨウ</t>
    </rPh>
    <rPh sb="4" eb="7">
      <t>ジギョウショ</t>
    </rPh>
    <phoneticPr fontId="5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</si>
  <si>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5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</si>
  <si>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53"/>
  </si>
  <si>
    <t>加算算定の延長を求める理由</t>
    <rPh sb="0" eb="2">
      <t>カサン</t>
    </rPh>
    <rPh sb="2" eb="4">
      <t>サンテイ</t>
    </rPh>
    <rPh sb="5" eb="7">
      <t>エンチョウ</t>
    </rPh>
    <rPh sb="8" eb="9">
      <t>モト</t>
    </rPh>
    <rPh sb="11" eb="13">
      <t>リユウ</t>
    </rPh>
    <phoneticPr fontId="53"/>
  </si>
  <si>
    <t>（４）　加算算定の延長の届出</t>
    <rPh sb="9" eb="11">
      <t>エンチョウ</t>
    </rPh>
    <rPh sb="12" eb="14">
      <t>トドケデ</t>
    </rPh>
    <phoneticPr fontId="53"/>
  </si>
  <si>
    <t>※ 加算算定開始後に記入してください。</t>
    <rPh sb="6" eb="8">
      <t>カイシ</t>
    </rPh>
    <rPh sb="8" eb="9">
      <t>アト</t>
    </rPh>
    <rPh sb="10" eb="12">
      <t>キニュウ</t>
    </rPh>
    <phoneticPr fontId="53"/>
  </si>
  <si>
    <t>加算算定事業所であって、（３）オレンジセルに「可」が表示された事業所のみ</t>
    <rPh sb="4" eb="7">
      <t>ジギョウショ</t>
    </rPh>
    <rPh sb="23" eb="24">
      <t>カ</t>
    </rPh>
    <rPh sb="26" eb="28">
      <t>ヒョウジ</t>
    </rPh>
    <rPh sb="31" eb="34">
      <t>ジギョウショ</t>
    </rPh>
    <phoneticPr fontId="5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</si>
  <si>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53"/>
  </si>
  <si>
    <t>延長適用終了月</t>
    <rPh sb="0" eb="2">
      <t>エンチョウ</t>
    </rPh>
    <rPh sb="2" eb="4">
      <t>テキヨウ</t>
    </rPh>
    <rPh sb="4" eb="6">
      <t>シュウリョウ</t>
    </rPh>
    <rPh sb="6" eb="7">
      <t>ツキ</t>
    </rPh>
    <phoneticPr fontId="53"/>
  </si>
  <si>
    <t>延長適用開始月</t>
    <rPh sb="0" eb="2">
      <t>エンチョウ</t>
    </rPh>
    <rPh sb="2" eb="4">
      <t>テキヨウ</t>
    </rPh>
    <rPh sb="4" eb="6">
      <t>カイシ</t>
    </rPh>
    <rPh sb="6" eb="7">
      <t>ツキ</t>
    </rPh>
    <phoneticPr fontId="53"/>
  </si>
  <si>
    <t>加算終了／延長届提出月</t>
    <rPh sb="0" eb="2">
      <t>カサン</t>
    </rPh>
    <rPh sb="2" eb="4">
      <t>シュウリョウ</t>
    </rPh>
    <rPh sb="5" eb="8">
      <t>エンチョウトドケ</t>
    </rPh>
    <rPh sb="8" eb="10">
      <t>テイシュツ</t>
    </rPh>
    <rPh sb="10" eb="11">
      <t>ツキ</t>
    </rPh>
    <phoneticPr fontId="53"/>
  </si>
  <si>
    <t>加算延長判断月</t>
    <rPh sb="0" eb="2">
      <t>カサン</t>
    </rPh>
    <rPh sb="2" eb="4">
      <t>エンチョウ</t>
    </rPh>
    <rPh sb="4" eb="6">
      <t>ハンダン</t>
    </rPh>
    <rPh sb="6" eb="7">
      <t>ツキ</t>
    </rPh>
    <phoneticPr fontId="53"/>
  </si>
  <si>
    <t>加算算定開始月</t>
    <rPh sb="4" eb="6">
      <t>カイシ</t>
    </rPh>
    <rPh sb="6" eb="7">
      <t>ツキ</t>
    </rPh>
    <phoneticPr fontId="53"/>
  </si>
  <si>
    <t>加算算定届提出月</t>
    <rPh sb="4" eb="5">
      <t>トドケ</t>
    </rPh>
    <rPh sb="5" eb="7">
      <t>テイシュツ</t>
    </rPh>
    <rPh sb="7" eb="8">
      <t>ツキ</t>
    </rPh>
    <phoneticPr fontId="53"/>
  </si>
  <si>
    <t>加算
算定の可否</t>
    <rPh sb="0" eb="2">
      <t>カサン</t>
    </rPh>
    <rPh sb="3" eb="5">
      <t>サンテイ</t>
    </rPh>
    <rPh sb="6" eb="8">
      <t>カヒ</t>
    </rPh>
    <phoneticPr fontId="53"/>
  </si>
  <si>
    <t>減少割合</t>
    <rPh sb="0" eb="2">
      <t>ゲンショウ</t>
    </rPh>
    <rPh sb="2" eb="4">
      <t>ワリアイ</t>
    </rPh>
    <phoneticPr fontId="53"/>
  </si>
  <si>
    <t>（３）　加算算定後の各月の利用延人員数の確認</t>
    <rPh sb="10" eb="11">
      <t>カク</t>
    </rPh>
    <rPh sb="11" eb="12">
      <t>ツキ</t>
    </rPh>
    <rPh sb="13" eb="15">
      <t>リヨウ</t>
    </rPh>
    <rPh sb="15" eb="18">
      <t>ノベジンイン</t>
    </rPh>
    <rPh sb="18" eb="19">
      <t>スウ</t>
    </rPh>
    <rPh sb="20" eb="22">
      <t>カクニン</t>
    </rPh>
    <phoneticPr fontId="5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</si>
  <si>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53"/>
  </si>
  <si>
    <t>加算算定事業所のみ</t>
    <rPh sb="0" eb="2">
      <t>カサン</t>
    </rPh>
    <rPh sb="2" eb="4">
      <t>サンテイ</t>
    </rPh>
    <rPh sb="4" eb="7">
      <t>ジギョウショ</t>
    </rPh>
    <phoneticPr fontId="5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</si>
  <si>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53"/>
  </si>
  <si>
    <t>特例適用の可否</t>
    <rPh sb="0" eb="2">
      <t>トクレイ</t>
    </rPh>
    <rPh sb="2" eb="4">
      <t>テキヨウ</t>
    </rPh>
    <rPh sb="5" eb="7">
      <t>カヒ</t>
    </rPh>
    <phoneticPr fontId="53"/>
  </si>
  <si>
    <t>↓R3.４月以降</t>
    <rPh sb="5" eb="6">
      <t>ガツ</t>
    </rPh>
    <rPh sb="6" eb="8">
      <t>イコウ</t>
    </rPh>
    <phoneticPr fontId="53"/>
  </si>
  <si>
    <t>規模特例の可否↓</t>
    <rPh sb="0" eb="2">
      <t>キボ</t>
    </rPh>
    <rPh sb="2" eb="4">
      <t>トクレイ</t>
    </rPh>
    <rPh sb="5" eb="7">
      <t>カヒ</t>
    </rPh>
    <phoneticPr fontId="53"/>
  </si>
  <si>
    <t>加算算定の可否</t>
    <rPh sb="5" eb="7">
      <t>カヒ</t>
    </rPh>
    <phoneticPr fontId="53"/>
  </si>
  <si>
    <t>人</t>
    <rPh sb="0" eb="1">
      <t>ニン</t>
    </rPh>
    <phoneticPr fontId="53"/>
  </si>
  <si>
    <t>利用延人員数の減少が生じた月の前年度の１月当たりの平均利用延人員数</t>
  </si>
  <si>
    <t>減少率</t>
    <rPh sb="0" eb="3">
      <t>ゲンショウリツ</t>
    </rPh>
    <phoneticPr fontId="53"/>
  </si>
  <si>
    <t>減少率（小数）</t>
    <rPh sb="0" eb="3">
      <t>ゲンショウリツ</t>
    </rPh>
    <rPh sb="4" eb="6">
      <t>ショウスウ</t>
    </rPh>
    <phoneticPr fontId="5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</si>
  <si>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53"/>
  </si>
  <si>
    <t>月</t>
    <rPh sb="0" eb="1">
      <t>ガツ</t>
    </rPh>
    <phoneticPr fontId="53"/>
  </si>
  <si>
    <t>年</t>
    <rPh sb="0" eb="1">
      <t>ネン</t>
    </rPh>
    <phoneticPr fontId="53"/>
  </si>
  <si>
    <t>令和</t>
    <rPh sb="0" eb="2">
      <t>レイワ</t>
    </rPh>
    <phoneticPr fontId="53"/>
  </si>
  <si>
    <t>減少月</t>
    <rPh sb="0" eb="2">
      <t>ゲンショウ</t>
    </rPh>
    <rPh sb="2" eb="3">
      <t>ツキ</t>
    </rPh>
    <phoneticPr fontId="53"/>
  </si>
  <si>
    <t>（２）　加算算定・特例適用の届出</t>
    <rPh sb="4" eb="6">
      <t>カサン</t>
    </rPh>
    <rPh sb="6" eb="8">
      <t>サンテイ</t>
    </rPh>
    <rPh sb="9" eb="11">
      <t>トクレイ</t>
    </rPh>
    <rPh sb="11" eb="13">
      <t>テキヨウ</t>
    </rPh>
    <rPh sb="14" eb="16">
      <t>トドケデ</t>
    </rPh>
    <phoneticPr fontId="5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</si>
  <si>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53"/>
  </si>
  <si>
    <t>大規模型Ⅱ</t>
    <rPh sb="0" eb="3">
      <t>ダイキボ</t>
    </rPh>
    <rPh sb="3" eb="4">
      <t>ガタ</t>
    </rPh>
    <phoneticPr fontId="53"/>
  </si>
  <si>
    <t>規模区分</t>
    <rPh sb="0" eb="2">
      <t>キボ</t>
    </rPh>
    <rPh sb="2" eb="4">
      <t>クブン</t>
    </rPh>
    <phoneticPr fontId="53"/>
  </si>
  <si>
    <t>サービス種別</t>
    <rPh sb="4" eb="6">
      <t>シュベツ</t>
    </rPh>
    <phoneticPr fontId="53"/>
  </si>
  <si>
    <t>大規模型Ⅰ</t>
    <rPh sb="0" eb="3">
      <t>ダイキボ</t>
    </rPh>
    <rPh sb="3" eb="4">
      <t>ガタ</t>
    </rPh>
    <phoneticPr fontId="53"/>
  </si>
  <si>
    <t>ﾒｰﾙｱﾄﾞﾚｽ</t>
    <phoneticPr fontId="53"/>
  </si>
  <si>
    <t>電話番号</t>
    <rPh sb="0" eb="2">
      <t>デンワ</t>
    </rPh>
    <rPh sb="2" eb="4">
      <t>バンゴウ</t>
    </rPh>
    <phoneticPr fontId="53"/>
  </si>
  <si>
    <t>担当者氏名</t>
    <rPh sb="0" eb="3">
      <t>タントウシャ</t>
    </rPh>
    <rPh sb="3" eb="5">
      <t>シメイ</t>
    </rPh>
    <phoneticPr fontId="53"/>
  </si>
  <si>
    <t>通常規模型</t>
    <rPh sb="0" eb="2">
      <t>ツウジョウ</t>
    </rPh>
    <rPh sb="2" eb="4">
      <t>キボ</t>
    </rPh>
    <rPh sb="4" eb="5">
      <t>ガタ</t>
    </rPh>
    <phoneticPr fontId="53"/>
  </si>
  <si>
    <t>事業所名</t>
    <rPh sb="0" eb="3">
      <t>ジギョウショ</t>
    </rPh>
    <rPh sb="3" eb="4">
      <t>メイ</t>
    </rPh>
    <phoneticPr fontId="53"/>
  </si>
  <si>
    <t>事業所番号</t>
    <rPh sb="0" eb="3">
      <t>ジギョウショ</t>
    </rPh>
    <rPh sb="3" eb="5">
      <t>バンゴウ</t>
    </rPh>
    <phoneticPr fontId="53"/>
  </si>
  <si>
    <t>規模区分　　　　現在⇒</t>
    <rPh sb="8" eb="10">
      <t>ゲンザイ</t>
    </rPh>
    <phoneticPr fontId="53"/>
  </si>
  <si>
    <t>（１）　事業所基本情報</t>
    <rPh sb="4" eb="7">
      <t>ジギョウショ</t>
    </rPh>
    <rPh sb="7" eb="9">
      <t>キホン</t>
    </rPh>
    <rPh sb="9" eb="11">
      <t>ジョウホウ</t>
    </rPh>
    <phoneticPr fontId="53"/>
  </si>
  <si>
    <t>介護予防認知症対応型通所介護</t>
    <rPh sb="0" eb="2">
      <t>カイゴ</t>
    </rPh>
    <rPh sb="2" eb="4">
      <t>ヨボウ</t>
    </rPh>
    <rPh sb="4" eb="7">
      <t>ニンチショウ</t>
    </rPh>
    <rPh sb="7" eb="10">
      <t>タイオウガタ</t>
    </rPh>
    <rPh sb="10" eb="12">
      <t>ツウショ</t>
    </rPh>
    <rPh sb="12" eb="14">
      <t>カイゴ</t>
    </rPh>
    <phoneticPr fontId="53"/>
  </si>
  <si>
    <t>認知症対応型通所介護</t>
    <rPh sb="0" eb="3">
      <t>ニンチショウ</t>
    </rPh>
    <rPh sb="3" eb="6">
      <t>タイオウガタ</t>
    </rPh>
    <rPh sb="6" eb="8">
      <t>ツウショ</t>
    </rPh>
    <rPh sb="8" eb="10">
      <t>カイゴ</t>
    </rPh>
    <phoneticPr fontId="53"/>
  </si>
  <si>
    <t>地域密着型通所介護</t>
    <rPh sb="0" eb="2">
      <t>チイキ</t>
    </rPh>
    <rPh sb="2" eb="5">
      <t>ミッチャクガタ</t>
    </rPh>
    <rPh sb="5" eb="7">
      <t>ツウショ</t>
    </rPh>
    <rPh sb="7" eb="9">
      <t>カイゴ</t>
    </rPh>
    <phoneticPr fontId="53"/>
  </si>
  <si>
    <t>通所リハビリテーション</t>
    <rPh sb="0" eb="2">
      <t>ツウショ</t>
    </rPh>
    <phoneticPr fontId="53"/>
  </si>
  <si>
    <t>通所介護</t>
    <rPh sb="0" eb="2">
      <t>ツウショ</t>
    </rPh>
    <rPh sb="2" eb="4">
      <t>カイゴ</t>
    </rPh>
    <phoneticPr fontId="5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</si>
  <si>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53"/>
  </si>
  <si>
    <t>　　　　　サービス種別　　　　　　　　現在⇒</t>
    <rPh sb="9" eb="11">
      <t>シュベツ</t>
    </rPh>
    <rPh sb="19" eb="21">
      <t>ゲンザイ</t>
    </rPh>
    <phoneticPr fontId="5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</si>
  <si>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</si>
  <si>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</si>
  <si>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5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</si>
  <si>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53"/>
  </si>
  <si>
    <t>率</t>
    <rPh sb="0" eb="1">
      <t>リツ</t>
    </rPh>
    <phoneticPr fontId="2"/>
  </si>
  <si>
    <t>４月～２月
合計</t>
    <rPh sb="1" eb="2">
      <t>ガツ</t>
    </rPh>
    <rPh sb="4" eb="5">
      <t>ガツ</t>
    </rPh>
    <rPh sb="6" eb="8">
      <t>ゴウケイ</t>
    </rPh>
    <rPh sb="7" eb="8">
      <t>ケイ</t>
    </rPh>
    <phoneticPr fontId="2"/>
  </si>
  <si>
    <t>10月</t>
    <rPh sb="2" eb="3">
      <t>ガツ</t>
    </rPh>
    <phoneticPr fontId="2"/>
  </si>
  <si>
    <t>11月</t>
  </si>
  <si>
    <t>12月</t>
  </si>
  <si>
    <t>通所介護等
※１</t>
    <rPh sb="0" eb="2">
      <t>ツウショ</t>
    </rPh>
    <rPh sb="2" eb="5">
      <t>カイゴトウ</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</si>
  <si>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
  </si>
  <si>
    <t>５時間以上６時間未満及び
６時間以上７時間未満</t>
    <rPh sb="1" eb="3">
      <t>ジカン</t>
    </rPh>
    <rPh sb="3" eb="5">
      <t>イジョウ</t>
    </rPh>
    <rPh sb="6" eb="8">
      <t>ジカン</t>
    </rPh>
    <rPh sb="8" eb="10">
      <t>ミマン</t>
    </rPh>
    <rPh sb="10" eb="11">
      <t>オヨ</t>
    </rPh>
    <phoneticPr fontId="2"/>
  </si>
  <si>
    <t>７時間以上８時間未満及び
８時間以上９時間未満</t>
    <rPh sb="1" eb="3">
      <t>ジカン</t>
    </rPh>
    <rPh sb="3" eb="5">
      <t>イジョウ</t>
    </rPh>
    <rPh sb="6" eb="8">
      <t>ジカン</t>
    </rPh>
    <rPh sb="8" eb="10">
      <t>ミマン</t>
    </rPh>
    <rPh sb="10" eb="11">
      <t>オヨ</t>
    </rPh>
    <phoneticPr fontId="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</si>
  <si>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0"/>
  </si>
  <si>
    <t>５時間未満</t>
    <rPh sb="1" eb="3">
      <t>ジカン</t>
    </rPh>
    <rPh sb="3" eb="5">
      <t>ミマン</t>
    </rPh>
    <phoneticPr fontId="2"/>
  </si>
  <si>
    <t>同時にサービスの提供を受けた者の最大数を営業日ごとに加えた数</t>
    <rPh sb="20" eb="23">
      <t>エイギョウビ</t>
    </rPh>
    <rPh sb="26" eb="27">
      <t>クワ</t>
    </rPh>
    <rPh sb="29" eb="30">
      <t>カズ</t>
    </rPh>
    <phoneticPr fontId="68"/>
  </si>
  <si>
    <t>各月の利用延人員数</t>
    <rPh sb="0" eb="2">
      <t>カクツキ</t>
    </rPh>
    <rPh sb="3" eb="5">
      <t>リヨウ</t>
    </rPh>
    <rPh sb="5" eb="6">
      <t>ノ</t>
    </rPh>
    <rPh sb="6" eb="9">
      <t>ジンインスウ</t>
    </rPh>
    <phoneticPr fontId="20"/>
  </si>
  <si>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20"/>
  </si>
  <si>
    <t>合計</t>
    <rPh sb="0" eb="2">
      <t>ゴウケイ</t>
    </rPh>
    <phoneticPr fontId="20"/>
  </si>
  <si>
    <t>（ａ）</t>
    <phoneticPr fontId="68"/>
  </si>
  <si>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</si>
  <si>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0"/>
  </si>
  <si>
    <t>（ｂ）</t>
    <phoneticPr fontId="68"/>
  </si>
  <si>
    <t>平均利用延人員数
 （a÷b）　　※５</t>
    <rPh sb="0" eb="2">
      <t>ヘイキン</t>
    </rPh>
    <rPh sb="2" eb="4">
      <t>リヨウ</t>
    </rPh>
    <rPh sb="4" eb="5">
      <t>ノベ</t>
    </rPh>
    <rPh sb="5" eb="8">
      <t>ジンインスウ</t>
    </rPh>
    <phoneticPr fontId="20"/>
  </si>
  <si>
    <t>（ｃ）</t>
    <phoneticPr fontId="5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</si>
  <si>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5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</si>
  <si>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53"/>
  </si>
  <si>
    <t>利用定員　※６</t>
    <rPh sb="0" eb="2">
      <t>リヨウ</t>
    </rPh>
    <rPh sb="2" eb="4">
      <t>テイイン</t>
    </rPh>
    <phoneticPr fontId="53"/>
  </si>
  <si>
    <t>１月当たりの営業日数　※７</t>
    <rPh sb="1" eb="3">
      <t>ツキア</t>
    </rPh>
    <rPh sb="6" eb="8">
      <t>エイギョウ</t>
    </rPh>
    <rPh sb="8" eb="10">
      <t>ニッスウ</t>
    </rPh>
    <phoneticPr fontId="53"/>
  </si>
  <si>
    <t>平均利用延人員数　※８</t>
    <rPh sb="0" eb="2">
      <t>ヘイキン</t>
    </rPh>
    <rPh sb="2" eb="4">
      <t>リヨウ</t>
    </rPh>
    <rPh sb="4" eb="5">
      <t>ノベ</t>
    </rPh>
    <rPh sb="5" eb="8">
      <t>ジンインスウ</t>
    </rPh>
    <phoneticPr fontId="53"/>
  </si>
  <si>
    <t>×</t>
    <phoneticPr fontId="53"/>
  </si>
  <si>
    <t>=</t>
    <phoneticPr fontId="53"/>
  </si>
  <si>
    <t>（ｄ）</t>
    <phoneticPr fontId="5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</si>
  <si>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53"/>
  </si>
  <si>
    <t>（別紙37ー２）</t>
    <rPh sb="1" eb="3">
      <t>ベッシ</t>
    </rPh>
    <phoneticPr fontId="53"/>
  </si>
  <si>
    <t>（別紙37）</t>
    <rPh sb="1" eb="3">
      <t>ベッシ</t>
    </rPh>
    <phoneticPr fontId="2"/>
  </si>
  <si>
    <t>令和 　　年 　　月 　　日</t>
    <phoneticPr fontId="2"/>
  </si>
  <si>
    <t>↓</t>
  </si>
  <si>
    <t>・前年度（３月を除く）の従業者の勤務の体制及び勤務形態一覧表（別紙7）又はこれに準ずる書面</t>
    <phoneticPr fontId="2"/>
  </si>
  <si>
    <t>備考</t>
    <phoneticPr fontId="2"/>
  </si>
  <si>
    <t>・介護福祉士の資格証書の写し
　※介護福祉士とは、各月の前月の末日時点で資格を取得している者又は研修の課程を修了している者を指す。</t>
    <rPh sb="62" eb="63">
      <t>サ</t>
    </rPh>
    <phoneticPr fontId="2"/>
  </si>
  <si>
    <t>・職員の勤続年数がわかる書類（参考様式２）
　※勤続年数とは、各月の前月の末日時点における勤続年数をいう。
　※サービスを直接提供する者とは、生活相談員、看護職員、介護職員又は機能訓練指導員、理学療法士等
　　を指す。</t>
    <phoneticPr fontId="2"/>
  </si>
  <si>
    <t>・介護福祉士の資格証書の写し
　※介護福祉士とは、各月の前月の末日時点で資格を取得している者を指す。</t>
    <rPh sb="47" eb="48">
      <t>サ</t>
    </rPh>
    <phoneticPr fontId="2"/>
  </si>
  <si>
    <t>・職員の勤続年数がわかる書類（参考様式２）
　※勤続年数とは、各月の前月の末日時点における勤続年数をいう。
　※サービスを直接提供する者とは、介護従業者として勤務を行う職員を指す。</t>
    <phoneticPr fontId="2"/>
  </si>
  <si>
    <t>通所介護の利用延人員確認表</t>
    <rPh sb="0" eb="4">
      <t>ツウショカイゴ</t>
    </rPh>
    <rPh sb="5" eb="7">
      <t>リヨウ</t>
    </rPh>
    <rPh sb="7" eb="8">
      <t>ノ</t>
    </rPh>
    <rPh sb="8" eb="10">
      <t>ジンイン</t>
    </rPh>
    <rPh sb="10" eb="12">
      <t>カクニン</t>
    </rPh>
    <rPh sb="12" eb="13">
      <t>ヒョウ</t>
    </rPh>
    <phoneticPr fontId="2"/>
  </si>
  <si>
    <t>　指定通所介護の報酬を算定するに当たっては、前年度の実績（３月を除く）に基づき、当該年度の事業所規模（施設等の区分）を決定します。下記の手順に従い、必要事項を記入し、貴事業所の事業規模を確認してください。</t>
    <rPh sb="1" eb="3">
      <t>シテイ</t>
    </rPh>
    <rPh sb="3" eb="5">
      <t>ツウショ</t>
    </rPh>
    <rPh sb="5" eb="7">
      <t>カイゴ</t>
    </rPh>
    <rPh sb="8" eb="10">
      <t>ホウシュウ</t>
    </rPh>
    <rPh sb="11" eb="13">
      <t>サンテイ</t>
    </rPh>
    <rPh sb="16" eb="17">
      <t>ア</t>
    </rPh>
    <rPh sb="22" eb="25">
      <t>ゼンネンド</t>
    </rPh>
    <rPh sb="26" eb="28">
      <t>ジッセキ</t>
    </rPh>
    <rPh sb="32" eb="33">
      <t>ノゾ</t>
    </rPh>
    <rPh sb="36" eb="37">
      <t>モト</t>
    </rPh>
    <rPh sb="40" eb="42">
      <t>トウガイ</t>
    </rPh>
    <rPh sb="42" eb="44">
      <t>ネンド</t>
    </rPh>
    <rPh sb="45" eb="48">
      <t>ジギョウショ</t>
    </rPh>
    <rPh sb="48" eb="50">
      <t>キボ</t>
    </rPh>
    <rPh sb="51" eb="53">
      <t>シセツ</t>
    </rPh>
    <rPh sb="53" eb="54">
      <t>トウ</t>
    </rPh>
    <rPh sb="55" eb="57">
      <t>クブン</t>
    </rPh>
    <rPh sb="59" eb="61">
      <t>ケッテイ</t>
    </rPh>
    <rPh sb="65" eb="67">
      <t>カキ</t>
    </rPh>
    <rPh sb="68" eb="70">
      <t>テジュン</t>
    </rPh>
    <rPh sb="71" eb="72">
      <t>シタガ</t>
    </rPh>
    <rPh sb="74" eb="76">
      <t>ヒツヨウ</t>
    </rPh>
    <rPh sb="76" eb="78">
      <t>ジコウ</t>
    </rPh>
    <rPh sb="79" eb="81">
      <t>キニュウ</t>
    </rPh>
    <rPh sb="83" eb="84">
      <t>キ</t>
    </rPh>
    <rPh sb="84" eb="87">
      <t>ジギョウショ</t>
    </rPh>
    <rPh sb="88" eb="90">
      <t>ジギョウ</t>
    </rPh>
    <rPh sb="90" eb="92">
      <t>キボ</t>
    </rPh>
    <rPh sb="93" eb="95">
      <t>カクニン</t>
    </rPh>
    <phoneticPr fontId="2"/>
  </si>
  <si>
    <t>毎日（正月等の特別な場合を除く）事業を実施している事業所か
→　①いいえ→前年度のサービス提供実績が６ヶ月以上あるか　→　③ある　④ない
→　②はい　→前年度のサービス提供実績が６ヶ月以上あるか　→　③ある　④ない
→　</t>
    <rPh sb="0" eb="2">
      <t>マイニチ</t>
    </rPh>
    <rPh sb="16" eb="18">
      <t>ジギョウ</t>
    </rPh>
    <rPh sb="19" eb="21">
      <t>ジッシ</t>
    </rPh>
    <rPh sb="25" eb="28">
      <t>ジギョウショ</t>
    </rPh>
    <rPh sb="37" eb="38">
      <t>ゼン</t>
    </rPh>
    <rPh sb="76" eb="77">
      <t>マエ</t>
    </rPh>
    <phoneticPr fontId="2"/>
  </si>
  <si>
    <t>①－③　前年度実績が６ヶ月以上ある場合
（前年10月１日以前の指定で、前年度中に６ヶ月以上の休止期間がない場合）</t>
    <rPh sb="4" eb="7">
      <t>ゼンネンド</t>
    </rPh>
    <rPh sb="7" eb="9">
      <t>ジッセキ</t>
    </rPh>
    <rPh sb="12" eb="15">
      <t>ゲツイジョウ</t>
    </rPh>
    <rPh sb="17" eb="19">
      <t>バアイ</t>
    </rPh>
    <rPh sb="21" eb="22">
      <t>ゼン</t>
    </rPh>
    <rPh sb="35" eb="37">
      <t>ゼンネン</t>
    </rPh>
    <rPh sb="37" eb="38">
      <t>ド</t>
    </rPh>
    <rPh sb="38" eb="39">
      <t>チュウ</t>
    </rPh>
    <rPh sb="42" eb="43">
      <t>ゲツ</t>
    </rPh>
    <rPh sb="43" eb="45">
      <t>イジョウ</t>
    </rPh>
    <rPh sb="46" eb="48">
      <t>キュウシ</t>
    </rPh>
    <rPh sb="48" eb="50">
      <t>キカン</t>
    </rPh>
    <rPh sb="53" eb="55">
      <t>バアイ</t>
    </rPh>
    <phoneticPr fontId="2"/>
  </si>
  <si>
    <t>②－③　毎日事業を実施している　かつ　前年度実績が６ヶ月以上ある場合
（正月等の特別な場合を除いて毎日事業を実施している事業所で、前年10月１日以前の指定で、前年度中に６ヶ月以上の休止期間がない場合）</t>
    <rPh sb="4" eb="6">
      <t>マイニチ</t>
    </rPh>
    <rPh sb="6" eb="8">
      <t>ジギョウ</t>
    </rPh>
    <rPh sb="9" eb="11">
      <t>ジッシ</t>
    </rPh>
    <rPh sb="19" eb="22">
      <t>ゼンネンド</t>
    </rPh>
    <rPh sb="22" eb="24">
      <t>ジッセキ</t>
    </rPh>
    <rPh sb="27" eb="28">
      <t>ゲツ</t>
    </rPh>
    <rPh sb="28" eb="30">
      <t>イジョウ</t>
    </rPh>
    <rPh sb="32" eb="34">
      <t>バアイ</t>
    </rPh>
    <rPh sb="65" eb="66">
      <t>マエ</t>
    </rPh>
    <rPh sb="79" eb="80">
      <t>マエ</t>
    </rPh>
    <phoneticPr fontId="2"/>
  </si>
  <si>
    <t>令和　　年</t>
    <rPh sb="0" eb="2">
      <t>レイワ</t>
    </rPh>
    <rPh sb="4" eb="5">
      <t>トシ</t>
    </rPh>
    <phoneticPr fontId="2"/>
  </si>
  <si>
    <t>令和　　年</t>
    <rPh sb="0" eb="2">
      <t>レイワ</t>
    </rPh>
    <phoneticPr fontId="2"/>
  </si>
  <si>
    <t>参考様式２　「職員の配置状況」(共通）</t>
    <rPh sb="0" eb="2">
      <t>サンコウ</t>
    </rPh>
    <rPh sb="2" eb="4">
      <t>ヨウシキ</t>
    </rPh>
    <rPh sb="7" eb="9">
      <t>ショクイン</t>
    </rPh>
    <rPh sb="10" eb="12">
      <t>ハイチ</t>
    </rPh>
    <rPh sb="12" eb="14">
      <t>ジョウキョウ</t>
    </rPh>
    <rPh sb="16" eb="18">
      <t>キョウツウ</t>
    </rPh>
    <phoneticPr fontId="2"/>
  </si>
  <si>
    <t>職　種</t>
    <rPh sb="0" eb="1">
      <t>ショクメイ</t>
    </rPh>
    <rPh sb="2" eb="3">
      <t>シュ</t>
    </rPh>
    <phoneticPr fontId="2"/>
  </si>
  <si>
    <t>氏　名</t>
    <rPh sb="0" eb="3">
      <t>シメイ</t>
    </rPh>
    <phoneticPr fontId="2"/>
  </si>
  <si>
    <t>年齢</t>
    <rPh sb="0" eb="2">
      <t>ネンレイ</t>
    </rPh>
    <phoneticPr fontId="2"/>
  </si>
  <si>
    <t>勤続年数</t>
    <rPh sb="0" eb="2">
      <t>キンゾク</t>
    </rPh>
    <rPh sb="2" eb="4">
      <t>ネンスウ</t>
    </rPh>
    <phoneticPr fontId="2"/>
  </si>
  <si>
    <t>勤務形態区分</t>
    <rPh sb="0" eb="2">
      <t>キンム</t>
    </rPh>
    <rPh sb="2" eb="4">
      <t>ケイタイ</t>
    </rPh>
    <rPh sb="4" eb="6">
      <t>クブン</t>
    </rPh>
    <phoneticPr fontId="2"/>
  </si>
  <si>
    <t>（兼務の場合）兼務先</t>
    <rPh sb="1" eb="3">
      <t>ケンム</t>
    </rPh>
    <rPh sb="4" eb="6">
      <t>バアイ</t>
    </rPh>
    <rPh sb="7" eb="9">
      <t>ケンム</t>
    </rPh>
    <rPh sb="9" eb="10">
      <t>サキ</t>
    </rPh>
    <phoneticPr fontId="2"/>
  </si>
  <si>
    <t>備　考</t>
    <rPh sb="0" eb="3">
      <t>ビコウ</t>
    </rPh>
    <phoneticPr fontId="2"/>
  </si>
  <si>
    <t>勤務形態区分欄　Ａ：常勤で専従　B：常勤で兼務　C：非常勤で専従　D：非常勤で兼務</t>
    <rPh sb="0" eb="2">
      <t>キンム</t>
    </rPh>
    <rPh sb="2" eb="4">
      <t>ケイタイ</t>
    </rPh>
    <rPh sb="4" eb="6">
      <t>クブン</t>
    </rPh>
    <rPh sb="6" eb="7">
      <t>ラン</t>
    </rPh>
    <rPh sb="10" eb="12">
      <t>ジョウキン</t>
    </rPh>
    <rPh sb="13" eb="15">
      <t>センジュウ</t>
    </rPh>
    <rPh sb="18" eb="20">
      <t>ジョウキン</t>
    </rPh>
    <rPh sb="21" eb="23">
      <t>ケンム</t>
    </rPh>
    <rPh sb="26" eb="29">
      <t>ヒジョウキン</t>
    </rPh>
    <rPh sb="30" eb="32">
      <t>センジュウ</t>
    </rPh>
    <rPh sb="35" eb="38">
      <t>ヒジョウキン</t>
    </rPh>
    <rPh sb="39" eb="41">
      <t>ケンム</t>
    </rPh>
    <phoneticPr fontId="2"/>
  </si>
  <si>
    <t>兼務先・兼務職種</t>
    <rPh sb="0" eb="2">
      <t>ケンム</t>
    </rPh>
    <rPh sb="2" eb="3">
      <t>サキ</t>
    </rPh>
    <rPh sb="4" eb="6">
      <t>ケンム</t>
    </rPh>
    <rPh sb="6" eb="8">
      <t>ショクシュ</t>
    </rPh>
    <phoneticPr fontId="2"/>
  </si>
  <si>
    <t>○○○雄</t>
    <rPh sb="3" eb="4">
      <t>オ</t>
    </rPh>
    <phoneticPr fontId="2"/>
  </si>
  <si>
    <t>2年</t>
    <rPh sb="1" eb="2">
      <t>ネン</t>
    </rPh>
    <phoneticPr fontId="2"/>
  </si>
  <si>
    <t>B</t>
    <phoneticPr fontId="2"/>
  </si>
  <si>
    <t>計画作成担当者</t>
    <rPh sb="0" eb="2">
      <t>ケイカク</t>
    </rPh>
    <rPh sb="2" eb="4">
      <t>サクセイ</t>
    </rPh>
    <rPh sb="4" eb="7">
      <t>タントウシャ</t>
    </rPh>
    <phoneticPr fontId="2"/>
  </si>
  <si>
    <t>△△△江</t>
    <rPh sb="3" eb="4">
      <t>エ</t>
    </rPh>
    <phoneticPr fontId="2"/>
  </si>
  <si>
    <t>6ヶ月</t>
    <rPh sb="2" eb="3">
      <t>ゲツ</t>
    </rPh>
    <phoneticPr fontId="2"/>
  </si>
  <si>
    <t>D</t>
    <phoneticPr fontId="2"/>
  </si>
  <si>
    <t>介護従業者</t>
    <rPh sb="0" eb="2">
      <t>カイゴ</t>
    </rPh>
    <rPh sb="2" eb="5">
      <t>ジュウギョウシャ</t>
    </rPh>
    <phoneticPr fontId="2"/>
  </si>
  <si>
    <t>□□□子</t>
    <rPh sb="3" eb="4">
      <t>コ</t>
    </rPh>
    <phoneticPr fontId="2"/>
  </si>
  <si>
    <t>×××美</t>
    <rPh sb="3" eb="4">
      <t>ミ</t>
    </rPh>
    <phoneticPr fontId="2"/>
  </si>
  <si>
    <t>C</t>
    <phoneticPr fontId="2"/>
  </si>
  <si>
    <t>○△□郎</t>
    <rPh sb="3" eb="4">
      <t>ロウ</t>
    </rPh>
    <phoneticPr fontId="2"/>
  </si>
  <si>
    <t>2ヶ月</t>
    <rPh sb="2" eb="3">
      <t>ゲツ</t>
    </rPh>
    <phoneticPr fontId="2"/>
  </si>
  <si>
    <t>○小規模多機能型ホーム</t>
    <rPh sb="1" eb="4">
      <t>ショウキボ</t>
    </rPh>
    <rPh sb="4" eb="7">
      <t>タキノウ</t>
    </rPh>
    <rPh sb="7" eb="8">
      <t>ガタ</t>
    </rPh>
    <phoneticPr fontId="2"/>
  </si>
  <si>
    <t>併設事業所</t>
    <rPh sb="0" eb="2">
      <t>ヘイセツ</t>
    </rPh>
    <rPh sb="2" eb="5">
      <t>ジギョウショ</t>
    </rPh>
    <phoneticPr fontId="2"/>
  </si>
  <si>
    <t>・前年度（３月を除く）の従業者の勤務の体制及び勤務形態一覧表（参考様式２－１）又はこれに準ずる書面</t>
    <rPh sb="31" eb="35">
      <t>サンコウヨウシキ</t>
    </rPh>
    <phoneticPr fontId="2"/>
  </si>
  <si>
    <r>
      <t>各要件を満たす場合については、</t>
    </r>
    <r>
      <rPr>
        <u/>
        <sz val="9"/>
        <rFont val="HGSｺﾞｼｯｸM"/>
        <family val="3"/>
        <charset val="128"/>
      </rPr>
      <t>それぞれ根拠となる（要件を満たすことがわかる）書類</t>
    </r>
    <r>
      <rPr>
        <sz val="9"/>
        <rFont val="HGSｺﾞｼｯｸM"/>
        <family val="3"/>
        <charset val="128"/>
      </rPr>
      <t>も提出してください。</t>
    </r>
    <rPh sb="41" eb="43">
      <t>テイシュツ</t>
    </rPh>
    <phoneticPr fontId="2"/>
  </si>
  <si>
    <r>
      <t>要件を満たす場合については、</t>
    </r>
    <r>
      <rPr>
        <u/>
        <sz val="9"/>
        <rFont val="HGSｺﾞｼｯｸM"/>
        <family val="3"/>
        <charset val="128"/>
      </rPr>
      <t>それぞれ根拠となる（要件を満たすことがわかる）書類</t>
    </r>
    <r>
      <rPr>
        <sz val="9"/>
        <rFont val="HGSｺﾞｼｯｸM"/>
        <family val="3"/>
        <charset val="128"/>
      </rPr>
      <t>も提出してください。</t>
    </r>
    <rPh sb="40" eb="42">
      <t>テイシュツ</t>
    </rPh>
    <phoneticPr fontId="2"/>
  </si>
  <si>
    <t>　　　西伊豆町長　　殿</t>
    <rPh sb="3" eb="7">
      <t>ニシイズチョウ</t>
    </rPh>
    <rPh sb="7" eb="8">
      <t>チョウ</t>
    </rPh>
    <phoneticPr fontId="2"/>
  </si>
  <si>
    <t>　（あて先）西伊豆町長</t>
    <rPh sb="4" eb="5">
      <t>サキ</t>
    </rPh>
    <rPh sb="6" eb="10">
      <t>ニシイズチョウ</t>
    </rPh>
    <rPh sb="10" eb="11">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</si>
</sst>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176" formatCode="#,##0_ "/>
    <numFmt numFmtId="177" formatCode="#,##0.0_ "/>
    <numFmt numFmtId="178" formatCode="#,##0_);[Red]\(#,##0\)"/>
    <numFmt numFmtId="179" formatCode="0.0%"/>
    <numFmt numFmtId="180" formatCode="0_);[Red]\(0\)"/>
    <numFmt numFmtId="181" formatCode="[$-411]ggge&quot;年&quot;m&quot;月&quot;;@"/>
    <numFmt numFmtId="182" formatCode="#,##0.000000;[Red]\-#,##0.000000"/>
    <numFmt numFmtId="183" formatCode="&quot;令&quot;&quot;和&quot;0&quot;年&quot;"/>
    <numFmt numFmtId="184" formatCode="#,##0_ ;[Red]\-#,##0\ "/>
    <numFmt numFmtId="185" formatCode="0.000"/>
    <numFmt numFmtId="186" formatCode="0_ ;[Red]\-0\ "/>
  </numFmts>
  <fonts count="73">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明朝"/>
      <family val="1"/>
      <charset val="128"/>
    </font>
    <font>
      <b/>
      <sz val="14"/>
      <name val="ＭＳ ゴシック"/>
      <family val="3"/>
      <charset val="128"/>
    </font>
    <font>
      <b/>
      <sz val="12"/>
      <name val="ＭＳ ゴシック"/>
      <family val="3"/>
      <charset val="128"/>
    </font>
    <font>
      <sz val="12"/>
      <name val="ＭＳ ゴシック"/>
      <family val="3"/>
      <charset val="128"/>
    </font>
    <font>
      <sz val="14"/>
      <name val="ＭＳ 明朝"/>
      <family val="1"/>
      <charset val="128"/>
    </font>
    <font>
      <b/>
      <sz val="11"/>
      <name val="ＭＳ ゴシック"/>
      <family val="3"/>
      <charset val="128"/>
    </font>
    <font>
      <b/>
      <sz val="10"/>
      <color indexed="10"/>
      <name val="ＭＳ ゴシック"/>
      <family val="3"/>
      <charset val="128"/>
    </font>
    <font>
      <sz val="9"/>
      <name val="ＭＳ 明朝"/>
      <family val="1"/>
      <charset val="128"/>
    </font>
    <font>
      <sz val="10"/>
      <name val="ＭＳ 明朝"/>
      <family val="1"/>
      <charset val="128"/>
    </font>
    <font>
      <sz val="11"/>
      <name val="ＭＳ Ｐ明朝"/>
      <family val="1"/>
      <charset val="128"/>
    </font>
    <font>
      <sz val="9"/>
      <name val="ＭＳ Ｐ明朝"/>
      <family val="1"/>
      <charset val="128"/>
    </font>
    <font>
      <sz val="11"/>
      <name val="ＭＳ Ｐゴシック"/>
      <family val="3"/>
      <charset val="128"/>
    </font>
    <font>
      <sz val="11"/>
      <name val="ＭＳ ゴシック"/>
      <family val="3"/>
      <charset val="128"/>
    </font>
    <font>
      <sz val="14"/>
      <name val="ＭＳ ゴシック"/>
      <family val="3"/>
      <charset val="128"/>
    </font>
    <font>
      <sz val="10.5"/>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
      <name val="ＭＳ ゴシック"/>
      <family val="3"/>
      <charset val="128"/>
    </font>
    <font>
      <b/>
      <sz val="10"/>
      <name val="ＭＳ ゴシック"/>
      <family val="3"/>
      <charset val="128"/>
    </font>
    <font>
      <sz val="11"/>
      <color indexed="8"/>
      <name val="ＭＳ Ｐゴシック"/>
      <family val="3"/>
      <charset val="128"/>
    </font>
    <font>
      <sz val="11"/>
      <color indexed="8"/>
      <name val="HGSｺﾞｼｯｸM"/>
      <family val="3"/>
      <charset val="128"/>
    </font>
    <font>
      <sz val="9"/>
      <color indexed="8"/>
      <name val="HGSｺﾞｼｯｸM"/>
      <family val="3"/>
      <charset val="128"/>
    </font>
    <font>
      <sz val="11"/>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sz val="12"/>
      <name val="HGSｺﾞｼｯｸM"/>
      <family val="3"/>
      <charset val="128"/>
    </font>
    <font>
      <strike/>
      <sz val="11"/>
      <name val="HGSｺﾞｼｯｸM"/>
      <family val="3"/>
      <charset val="128"/>
    </font>
    <font>
      <sz val="10"/>
      <name val="ＭＳ Ｐゴシック"/>
      <family val="3"/>
      <charset val="128"/>
    </font>
    <font>
      <b/>
      <sz val="16"/>
      <name val="ＭＳ ゴシック"/>
      <family val="3"/>
      <charset val="128"/>
    </font>
    <font>
      <b/>
      <sz val="9"/>
      <name val="ＭＳ ゴシック"/>
      <family val="3"/>
      <charset val="128"/>
    </font>
    <font>
      <b/>
      <sz val="11"/>
      <name val="ＭＳ 明朝"/>
      <family val="1"/>
      <charset val="128"/>
    </font>
    <font>
      <sz val="11"/>
      <color indexed="8"/>
      <name val="ＭＳ 明朝"/>
      <family val="1"/>
      <charset val="128"/>
    </font>
    <font>
      <sz val="12"/>
      <name val="ＭＳ 明朝"/>
      <family val="1"/>
      <charset val="128"/>
    </font>
    <font>
      <b/>
      <sz val="12"/>
      <name val="ＭＳ 明朝"/>
      <family val="1"/>
      <charset val="128"/>
    </font>
    <font>
      <b/>
      <sz val="12"/>
      <name val="ＭＳ Ｐゴシック"/>
      <family val="3"/>
      <charset val="128"/>
    </font>
    <font>
      <sz val="12"/>
      <name val="ＭＳ Ｐゴシック"/>
      <family val="3"/>
      <charset val="128"/>
    </font>
    <font>
      <b/>
      <sz val="11"/>
      <name val="ＭＳ Ｐゴシック"/>
      <family val="3"/>
      <charset val="128"/>
    </font>
    <font>
      <sz val="10.5"/>
      <name val="HGSｺﾞｼｯｸM"/>
      <family val="3"/>
      <charset val="128"/>
    </font>
    <font>
      <sz val="8"/>
      <name val="HGSｺﾞｼｯｸM"/>
      <family val="3"/>
      <charset val="128"/>
    </font>
    <font>
      <sz val="7"/>
      <name val="HGSｺﾞｼｯｸM"/>
      <family val="3"/>
      <charset val="128"/>
    </font>
    <font>
      <u/>
      <sz val="8"/>
      <color indexed="10"/>
      <name val="HGSｺﾞｼｯｸM"/>
      <family val="3"/>
      <charset val="128"/>
    </font>
    <font>
      <sz val="14"/>
      <color indexed="8"/>
      <name val="HGSｺﾞｼｯｸM"/>
      <family val="3"/>
      <charset val="128"/>
    </font>
    <font>
      <sz val="12"/>
      <color indexed="8"/>
      <name val="HGPｺﾞｼｯｸE"/>
      <family val="3"/>
      <charset val="128"/>
    </font>
    <font>
      <sz val="10.5"/>
      <color indexed="8"/>
      <name val="HGSｺﾞｼｯｸM"/>
      <family val="3"/>
      <charset val="128"/>
    </font>
    <font>
      <sz val="9"/>
      <color indexed="8"/>
      <name val="ＭＳ Ｐゴシック"/>
      <family val="3"/>
      <charset val="128"/>
    </font>
    <font>
      <sz val="11"/>
      <color theme="1"/>
      <name val="游ゴシック"/>
      <family val="2"/>
      <scheme val="minor"/>
    </font>
    <font>
      <sz val="14"/>
      <color theme="1"/>
      <name val="Meiryo UI"/>
      <family val="3"/>
      <charset val="128"/>
    </font>
    <font>
      <sz val="12"/>
      <color theme="1"/>
      <name val="Meiryo UI"/>
      <family val="3"/>
      <charset val="128"/>
    </font>
    <font>
      <sz val="6"/>
      <name val="游ゴシック"/>
      <family val="3"/>
      <charset val="128"/>
      <scheme val="minor"/>
    </font>
    <font>
      <sz val="9"/>
      <color theme="1"/>
      <name val="Meiryo UI"/>
      <family val="3"/>
      <charset val="128"/>
    </font>
    <font>
      <sz val="13"/>
      <color theme="1"/>
      <name val="Meiryo UI"/>
      <family val="3"/>
      <charset val="128"/>
    </font>
    <font>
      <b/>
      <sz val="14"/>
      <color theme="1"/>
      <name val="Meiryo UI"/>
      <family val="3"/>
      <charset val="128"/>
    </font>
    <font>
      <sz val="11"/>
      <color theme="1"/>
      <name val="Meiryo UI"/>
      <family val="3"/>
      <charset val="128"/>
    </font>
    <font>
      <sz val="11.5"/>
      <color theme="1"/>
      <name val="Meiryo UI"/>
      <family val="3"/>
      <charset val="128"/>
    </font>
    <font>
      <b/>
      <sz val="16"/>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sz val="9"/>
      <name val="ＭＳ Ｐゴシック"/>
      <family val="3"/>
      <charset val="128"/>
    </font>
    <font>
      <sz val="9"/>
      <color theme="1"/>
      <name val="ＭＳ Ｐゴシック"/>
      <family val="3"/>
      <charset val="128"/>
    </font>
    <font>
      <sz val="8"/>
      <name val="ＭＳ Ｐゴシック"/>
      <family val="3"/>
      <charset val="128"/>
    </font>
    <font>
      <sz val="6"/>
      <name val="游ゴシック"/>
      <family val="2"/>
      <charset val="128"/>
      <scheme val="minor"/>
    </font>
    <font>
      <b/>
      <u/>
      <sz val="11"/>
      <color theme="1"/>
      <name val="ＭＳ Ｐゴシック"/>
      <family val="3"/>
      <charset val="128"/>
    </font>
    <font>
      <sz val="10"/>
      <color theme="1"/>
      <name val="ＭＳ Ｐゴシック"/>
      <family val="3"/>
      <charset val="128"/>
    </font>
    <font>
      <sz val="9"/>
      <color indexed="8"/>
      <name val="ＭＳ ゴシック"/>
      <family val="3"/>
      <charset val="128"/>
    </font>
    <font>
      <u/>
      <sz val="9"/>
      <name val="HGSｺﾞｼｯｸM"/>
      <family val="3"/>
      <charset val="128"/>
    </font>
  </fonts>
  <fills count="13">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gray0625">
        <bgColor indexed="41"/>
      </patternFill>
    </fill>
    <fill>
      <patternFill patternType="lightGray">
        <bgColor indexed="13"/>
      </patternFill>
    </fill>
    <fill>
      <patternFill patternType="gray125">
        <bgColor indexed="42"/>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s>
  <borders count="159">
    <border>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bottom/>
      <diagonal/>
    </border>
    <border>
      <left style="double">
        <color indexed="64"/>
      </left>
      <right style="double">
        <color indexed="64"/>
      </right>
      <top style="double">
        <color indexed="64"/>
      </top>
      <bottom/>
      <diagonal/>
    </border>
    <border>
      <left style="hair">
        <color indexed="64"/>
      </left>
      <right style="hair">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11">
    <xf numFmtId="0" fontId="0" fillId="0" borderId="0"/>
    <xf numFmtId="0" fontId="14" fillId="0" borderId="0">
      <alignment vertical="center"/>
    </xf>
    <xf numFmtId="0" fontId="14" fillId="0" borderId="0">
      <alignment vertical="center"/>
    </xf>
    <xf numFmtId="0" fontId="50" fillId="0" borderId="0"/>
    <xf numFmtId="9" fontId="50" fillId="0" borderId="0" applyFont="0" applyFill="0" applyBorder="0" applyAlignment="0" applyProtection="0">
      <alignment vertical="center"/>
    </xf>
    <xf numFmtId="38" fontId="50" fillId="0" borderId="0" applyFont="0" applyFill="0" applyBorder="0" applyAlignment="0" applyProtection="0">
      <alignment vertical="center"/>
    </xf>
    <xf numFmtId="0" fontId="1" fillId="0" borderId="0">
      <alignment vertical="center"/>
    </xf>
    <xf numFmtId="0" fontId="14" fillId="0" borderId="0"/>
    <xf numFmtId="0" fontId="61" fillId="0" borderId="0">
      <alignment vertical="center"/>
    </xf>
    <xf numFmtId="38" fontId="61" fillId="0" borderId="0" applyFont="0" applyFill="0" applyBorder="0" applyAlignment="0" applyProtection="0">
      <alignment vertical="center"/>
    </xf>
    <xf numFmtId="38" fontId="14" fillId="0" borderId="0" applyFont="0" applyFill="0" applyBorder="0" applyAlignment="0" applyProtection="0"/>
  </cellStyleXfs>
  <cellXfs count="1277">
    <xf numFmtId="0" fontId="0" fillId="0" borderId="0" xfId="0" applyAlignment="1"/>
    <xf numFmtId="0" fontId="3" fillId="0" borderId="0" xfId="0" applyFont="1" applyBorder="1" applyAlignment="1"/>
    <xf numFmtId="0" fontId="3" fillId="0" borderId="0" xfId="0" applyFont="1" applyBorder="1" applyAlignment="1">
      <alignment horizontal="center"/>
    </xf>
    <xf numFmtId="0" fontId="5" fillId="0" borderId="0" xfId="0" applyFont="1" applyBorder="1" applyAlignment="1">
      <alignment horizontal="left" vertical="center" wrapText="1"/>
    </xf>
    <xf numFmtId="0" fontId="3" fillId="0" borderId="0" xfId="0" applyFont="1" applyAlignment="1"/>
    <xf numFmtId="0" fontId="3" fillId="0" borderId="0" xfId="0" applyFont="1" applyAlignment="1">
      <alignment horizontal="center"/>
    </xf>
    <xf numFmtId="0" fontId="7" fillId="0" borderId="0" xfId="0" applyFont="1" applyBorder="1" applyAlignment="1"/>
    <xf numFmtId="0" fontId="7" fillId="0" borderId="0" xfId="0" applyFont="1" applyAlignment="1"/>
    <xf numFmtId="0" fontId="3" fillId="0" borderId="0" xfId="0" applyFont="1" applyBorder="1" applyAlignment="1">
      <alignment horizontal="right"/>
    </xf>
    <xf numFmtId="0" fontId="3" fillId="0" borderId="0" xfId="0" applyFont="1" applyBorder="1" applyAlignment="1">
      <alignment vertical="center"/>
    </xf>
    <xf numFmtId="178" fontId="3" fillId="0" borderId="0" xfId="0" applyNumberFormat="1" applyFont="1" applyFill="1" applyBorder="1" applyAlignment="1">
      <alignment horizontal="center" vertical="center"/>
    </xf>
    <xf numFmtId="0" fontId="3" fillId="0" borderId="0" xfId="0" applyFont="1" applyAlignment="1">
      <alignment horizontal="center" vertical="center"/>
    </xf>
    <xf numFmtId="0" fontId="12" fillId="0" borderId="0" xfId="0" applyFont="1" applyBorder="1" applyAlignment="1">
      <alignment vertical="center"/>
    </xf>
    <xf numFmtId="178" fontId="3" fillId="0" borderId="0" xfId="0" applyNumberFormat="1" applyFont="1" applyFill="1" applyBorder="1" applyAlignment="1">
      <alignment horizontal="center" vertical="center" wrapText="1"/>
    </xf>
    <xf numFmtId="180" fontId="10" fillId="0" borderId="0" xfId="0" applyNumberFormat="1" applyFont="1" applyFill="1" applyBorder="1" applyAlignment="1">
      <alignment horizontal="left" vertical="center" wrapText="1"/>
    </xf>
    <xf numFmtId="0" fontId="10" fillId="0" borderId="0" xfId="0" applyFont="1" applyBorder="1" applyAlignment="1">
      <alignment horizontal="left" vertical="center"/>
    </xf>
    <xf numFmtId="0" fontId="12" fillId="0" borderId="0" xfId="0" applyFont="1" applyBorder="1" applyAlignment="1"/>
    <xf numFmtId="0" fontId="11" fillId="0" borderId="0" xfId="0" applyFont="1" applyBorder="1" applyAlignment="1">
      <alignment wrapText="1"/>
    </xf>
    <xf numFmtId="0" fontId="11" fillId="0" borderId="0" xfId="0" applyFont="1" applyBorder="1" applyAlignment="1"/>
    <xf numFmtId="0" fontId="3" fillId="0" borderId="1"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176" fontId="3" fillId="0" borderId="7" xfId="0" applyNumberFormat="1" applyFont="1" applyBorder="1" applyAlignment="1">
      <alignment vertical="center"/>
    </xf>
    <xf numFmtId="176" fontId="10" fillId="0" borderId="8" xfId="0" applyNumberFormat="1" applyFont="1" applyBorder="1" applyAlignment="1">
      <alignment vertical="center" wrapText="1"/>
    </xf>
    <xf numFmtId="178" fontId="3" fillId="0" borderId="9" xfId="0" applyNumberFormat="1" applyFont="1" applyBorder="1" applyAlignment="1">
      <alignment horizontal="center" vertical="center"/>
    </xf>
    <xf numFmtId="0" fontId="11" fillId="0" borderId="10" xfId="0" applyFont="1" applyBorder="1" applyAlignment="1">
      <alignment horizontal="center" vertical="center" wrapText="1"/>
    </xf>
    <xf numFmtId="176" fontId="10" fillId="0" borderId="11" xfId="0" applyNumberFormat="1" applyFont="1" applyBorder="1" applyAlignment="1">
      <alignment vertical="center" wrapText="1"/>
    </xf>
    <xf numFmtId="178" fontId="3" fillId="0" borderId="12" xfId="0" applyNumberFormat="1" applyFont="1" applyBorder="1" applyAlignment="1">
      <alignment horizontal="center" vertical="center"/>
    </xf>
    <xf numFmtId="0" fontId="11" fillId="0" borderId="13" xfId="0" applyFont="1" applyBorder="1" applyAlignment="1">
      <alignment horizontal="center" vertical="center" wrapText="1"/>
    </xf>
    <xf numFmtId="176" fontId="3" fillId="0" borderId="14" xfId="0" applyNumberFormat="1" applyFont="1" applyBorder="1" applyAlignment="1">
      <alignment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3" fillId="0" borderId="7" xfId="0" applyFont="1" applyBorder="1" applyAlignment="1">
      <alignment vertical="center"/>
    </xf>
    <xf numFmtId="0" fontId="10" fillId="0" borderId="11" xfId="0" applyFont="1" applyBorder="1" applyAlignment="1">
      <alignmen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wrapText="1"/>
    </xf>
    <xf numFmtId="178" fontId="3" fillId="0" borderId="10" xfId="0" applyNumberFormat="1" applyFont="1" applyBorder="1" applyAlignment="1">
      <alignment horizontal="center" vertical="center" wrapText="1"/>
    </xf>
    <xf numFmtId="0" fontId="3" fillId="0" borderId="14" xfId="0" applyFont="1" applyBorder="1" applyAlignment="1">
      <alignment vertical="center"/>
    </xf>
    <xf numFmtId="0" fontId="10"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176" fontId="3" fillId="0" borderId="14" xfId="0" applyNumberFormat="1" applyFont="1" applyFill="1" applyBorder="1" applyAlignment="1">
      <alignment vertical="center"/>
    </xf>
    <xf numFmtId="176" fontId="10" fillId="0" borderId="8" xfId="0" applyNumberFormat="1" applyFont="1" applyFill="1" applyBorder="1" applyAlignment="1">
      <alignment vertical="center" wrapText="1"/>
    </xf>
    <xf numFmtId="178" fontId="3" fillId="0" borderId="9"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wrapText="1"/>
    </xf>
    <xf numFmtId="178" fontId="3" fillId="2" borderId="8" xfId="0" applyNumberFormat="1" applyFont="1" applyFill="1" applyBorder="1" applyAlignment="1">
      <alignment horizontal="center" vertical="center"/>
    </xf>
    <xf numFmtId="178" fontId="3" fillId="2" borderId="15" xfId="0" applyNumberFormat="1" applyFont="1" applyFill="1" applyBorder="1" applyAlignment="1">
      <alignment horizontal="center" vertical="center"/>
    </xf>
    <xf numFmtId="178" fontId="3" fillId="2" borderId="9" xfId="0" applyNumberFormat="1" applyFont="1" applyFill="1" applyBorder="1" applyAlignment="1">
      <alignment horizontal="center" vertical="center"/>
    </xf>
    <xf numFmtId="178" fontId="3" fillId="2" borderId="15" xfId="0" applyNumberFormat="1" applyFont="1" applyFill="1" applyBorder="1" applyAlignment="1">
      <alignment horizontal="center" vertical="center" wrapText="1"/>
    </xf>
    <xf numFmtId="180" fontId="10" fillId="2" borderId="10" xfId="0" applyNumberFormat="1"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0" borderId="13" xfId="0" applyFont="1" applyBorder="1" applyAlignment="1">
      <alignment horizontal="center" vertical="center" shrinkToFit="1"/>
    </xf>
    <xf numFmtId="178" fontId="3" fillId="0" borderId="13" xfId="0" applyNumberFormat="1" applyFont="1" applyBorder="1" applyAlignment="1">
      <alignment horizontal="center" vertical="center" wrapText="1"/>
    </xf>
    <xf numFmtId="0" fontId="3" fillId="0" borderId="12" xfId="0" applyFont="1" applyBorder="1" applyAlignment="1">
      <alignment horizontal="center" vertical="center"/>
    </xf>
    <xf numFmtId="0" fontId="10" fillId="0" borderId="13" xfId="0" applyFont="1" applyBorder="1" applyAlignment="1">
      <alignment horizontal="left" vertical="center" wrapText="1"/>
    </xf>
    <xf numFmtId="178" fontId="10" fillId="0" borderId="10" xfId="0" applyNumberFormat="1" applyFont="1" applyBorder="1" applyAlignment="1">
      <alignment horizontal="left" vertical="center" wrapText="1"/>
    </xf>
    <xf numFmtId="0" fontId="10" fillId="0" borderId="8" xfId="0" applyFont="1" applyBorder="1" applyAlignment="1">
      <alignment vertical="center" wrapText="1"/>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176" fontId="3" fillId="0" borderId="16" xfId="0" applyNumberFormat="1" applyFont="1" applyBorder="1" applyAlignment="1">
      <alignment vertical="center"/>
    </xf>
    <xf numFmtId="176" fontId="10" fillId="0" borderId="17" xfId="0" applyNumberFormat="1" applyFont="1" applyBorder="1" applyAlignment="1">
      <alignment vertical="center" wrapText="1"/>
    </xf>
    <xf numFmtId="178" fontId="3" fillId="0" borderId="18" xfId="0" applyNumberFormat="1" applyFont="1" applyBorder="1" applyAlignment="1">
      <alignment horizontal="center" vertical="center"/>
    </xf>
    <xf numFmtId="178" fontId="3" fillId="0" borderId="19" xfId="0" applyNumberFormat="1" applyFont="1" applyBorder="1" applyAlignment="1">
      <alignment horizontal="center" vertical="center" wrapText="1"/>
    </xf>
    <xf numFmtId="0" fontId="5" fillId="0" borderId="0" xfId="0" applyFont="1" applyFill="1" applyBorder="1" applyAlignment="1">
      <alignment horizontal="left"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xf>
    <xf numFmtId="0" fontId="3" fillId="0" borderId="0" xfId="0" applyFont="1" applyAlignment="1">
      <alignment vertical="center"/>
    </xf>
    <xf numFmtId="0" fontId="3" fillId="0" borderId="0" xfId="0" applyFont="1" applyAlignment="1">
      <alignment horizontal="left"/>
    </xf>
    <xf numFmtId="176" fontId="3" fillId="2" borderId="7" xfId="0" applyNumberFormat="1" applyFont="1" applyFill="1" applyBorder="1" applyAlignment="1">
      <alignment vertical="center"/>
    </xf>
    <xf numFmtId="0" fontId="3" fillId="2" borderId="0" xfId="0" applyFont="1" applyFill="1" applyBorder="1" applyAlignment="1"/>
    <xf numFmtId="176" fontId="3" fillId="2" borderId="14" xfId="0" applyNumberFormat="1" applyFont="1" applyFill="1" applyBorder="1" applyAlignment="1">
      <alignment vertical="center"/>
    </xf>
    <xf numFmtId="0" fontId="3" fillId="2" borderId="7" xfId="0" applyFont="1" applyFill="1" applyBorder="1" applyAlignment="1">
      <alignment vertical="center"/>
    </xf>
    <xf numFmtId="0" fontId="3" fillId="2" borderId="0" xfId="0" applyFont="1" applyFill="1" applyBorder="1" applyAlignment="1">
      <alignment horizontal="center"/>
    </xf>
    <xf numFmtId="0" fontId="3" fillId="2" borderId="14" xfId="0" applyFont="1" applyFill="1" applyBorder="1" applyAlignment="1">
      <alignment vertical="center"/>
    </xf>
    <xf numFmtId="0" fontId="3" fillId="2" borderId="15" xfId="0" applyFont="1" applyFill="1" applyBorder="1" applyAlignment="1">
      <alignment horizontal="center" vertical="center" wrapText="1"/>
    </xf>
    <xf numFmtId="0" fontId="11" fillId="2" borderId="22" xfId="0" applyFont="1" applyFill="1" applyBorder="1" applyAlignment="1">
      <alignment horizontal="center" vertical="center" shrinkToFit="1"/>
    </xf>
    <xf numFmtId="178" fontId="3" fillId="2" borderId="12" xfId="0" applyNumberFormat="1" applyFont="1" applyFill="1" applyBorder="1" applyAlignment="1">
      <alignment horizontal="center" vertical="center"/>
    </xf>
    <xf numFmtId="178" fontId="3" fillId="2" borderId="22" xfId="0" applyNumberFormat="1" applyFont="1" applyFill="1" applyBorder="1" applyAlignment="1">
      <alignment horizontal="center" vertical="center"/>
    </xf>
    <xf numFmtId="0" fontId="11" fillId="2" borderId="22" xfId="0" applyFont="1" applyFill="1" applyBorder="1" applyAlignment="1">
      <alignment horizontal="center" vertical="center" wrapText="1"/>
    </xf>
    <xf numFmtId="180" fontId="11" fillId="2" borderId="13"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10" fillId="2" borderId="22" xfId="0" applyFont="1" applyFill="1" applyBorder="1" applyAlignment="1">
      <alignment horizontal="left" vertical="center" wrapText="1"/>
    </xf>
    <xf numFmtId="0" fontId="3" fillId="2" borderId="12" xfId="0" applyFont="1" applyFill="1" applyBorder="1" applyAlignment="1">
      <alignment horizontal="center" vertical="center"/>
    </xf>
    <xf numFmtId="0" fontId="11" fillId="2" borderId="22" xfId="0" applyFont="1" applyFill="1" applyBorder="1" applyAlignment="1">
      <alignment horizontal="center" vertical="center"/>
    </xf>
    <xf numFmtId="180" fontId="10" fillId="2" borderId="13" xfId="0" applyNumberFormat="1" applyFont="1" applyFill="1" applyBorder="1" applyAlignment="1">
      <alignment horizontal="left" vertical="center" wrapText="1"/>
    </xf>
    <xf numFmtId="178" fontId="10" fillId="2" borderId="15" xfId="0" applyNumberFormat="1" applyFont="1" applyFill="1" applyBorder="1" applyAlignment="1">
      <alignment horizontal="left" vertical="center" wrapText="1"/>
    </xf>
    <xf numFmtId="178" fontId="11" fillId="2" borderId="9" xfId="0" applyNumberFormat="1" applyFont="1" applyFill="1" applyBorder="1" applyAlignment="1">
      <alignment horizontal="center" vertical="center"/>
    </xf>
    <xf numFmtId="178" fontId="10" fillId="2" borderId="15" xfId="0" applyNumberFormat="1" applyFont="1" applyFill="1" applyBorder="1" applyAlignment="1">
      <alignment horizontal="center" vertical="center"/>
    </xf>
    <xf numFmtId="0" fontId="10" fillId="2" borderId="15" xfId="0" applyFont="1" applyFill="1" applyBorder="1" applyAlignment="1">
      <alignment horizontal="left" vertical="center" wrapText="1"/>
    </xf>
    <xf numFmtId="0" fontId="11" fillId="2" borderId="15" xfId="0" applyFont="1" applyFill="1" applyBorder="1" applyAlignment="1">
      <alignment horizontal="center" vertical="center" wrapText="1"/>
    </xf>
    <xf numFmtId="0" fontId="11" fillId="2" borderId="9"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3" fillId="2" borderId="22"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left" wrapText="1"/>
    </xf>
    <xf numFmtId="0" fontId="3" fillId="0" borderId="0" xfId="0" applyFont="1" applyBorder="1" applyAlignment="1">
      <alignment horizontal="center" wrapText="1"/>
    </xf>
    <xf numFmtId="0" fontId="1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6" fillId="0" borderId="0" xfId="0" applyFont="1" applyAlignment="1">
      <alignment vertical="center"/>
    </xf>
    <xf numFmtId="0" fontId="15" fillId="0" borderId="15" xfId="0" applyFont="1" applyBorder="1" applyAlignment="1">
      <alignment vertical="center"/>
    </xf>
    <xf numFmtId="0" fontId="15" fillId="0" borderId="23" xfId="0" applyFont="1" applyBorder="1" applyAlignment="1">
      <alignment vertical="center"/>
    </xf>
    <xf numFmtId="0" fontId="15" fillId="0" borderId="24" xfId="0" applyFont="1" applyBorder="1" applyAlignment="1">
      <alignment vertical="center"/>
    </xf>
    <xf numFmtId="0" fontId="15" fillId="0" borderId="23" xfId="0" applyFont="1" applyBorder="1" applyAlignment="1">
      <alignment horizontal="righ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26" xfId="0" applyFont="1" applyBorder="1" applyAlignment="1">
      <alignment horizontal="righ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7" xfId="0" applyFont="1" applyBorder="1" applyAlignment="1">
      <alignment vertical="center"/>
    </xf>
    <xf numFmtId="0" fontId="17" fillId="0" borderId="25" xfId="0" applyFont="1" applyBorder="1" applyAlignment="1">
      <alignment vertical="center"/>
    </xf>
    <xf numFmtId="0" fontId="18" fillId="0" borderId="22" xfId="0" applyFont="1" applyBorder="1" applyAlignment="1">
      <alignment vertical="center"/>
    </xf>
    <xf numFmtId="0" fontId="15" fillId="0" borderId="28" xfId="0" applyFont="1" applyBorder="1" applyAlignment="1">
      <alignment vertical="center"/>
    </xf>
    <xf numFmtId="0" fontId="15" fillId="0" borderId="29" xfId="0" applyFont="1" applyBorder="1" applyAlignment="1">
      <alignment vertical="center"/>
    </xf>
    <xf numFmtId="0" fontId="15" fillId="0" borderId="22" xfId="0" applyFont="1" applyBorder="1" applyAlignment="1">
      <alignment vertical="center"/>
    </xf>
    <xf numFmtId="0" fontId="15" fillId="0" borderId="28" xfId="0" applyFont="1" applyBorder="1" applyAlignment="1">
      <alignment horizontal="center" vertical="center"/>
    </xf>
    <xf numFmtId="0" fontId="15" fillId="0" borderId="28" xfId="0" quotePrefix="1" applyFont="1" applyBorder="1" applyAlignment="1">
      <alignment vertical="center"/>
    </xf>
    <xf numFmtId="0" fontId="15" fillId="0" borderId="26" xfId="0" quotePrefix="1" applyFont="1" applyBorder="1" applyAlignment="1">
      <alignment vertical="center"/>
    </xf>
    <xf numFmtId="0" fontId="15" fillId="0" borderId="22" xfId="0" quotePrefix="1" applyFont="1" applyBorder="1" applyAlignment="1">
      <alignment vertical="center"/>
    </xf>
    <xf numFmtId="0" fontId="15" fillId="0" borderId="30" xfId="0" applyFont="1" applyBorder="1" applyAlignment="1">
      <alignment horizontal="center" vertical="center"/>
    </xf>
    <xf numFmtId="0" fontId="15" fillId="0" borderId="30" xfId="0" applyFont="1" applyBorder="1" applyAlignment="1">
      <alignment vertical="center"/>
    </xf>
    <xf numFmtId="0" fontId="15" fillId="0" borderId="9" xfId="0" applyFont="1" applyBorder="1" applyAlignment="1">
      <alignment vertical="center"/>
    </xf>
    <xf numFmtId="0" fontId="15" fillId="0" borderId="15" xfId="0" applyFont="1" applyBorder="1" applyAlignment="1">
      <alignment horizontal="centerContinuous" vertical="center"/>
    </xf>
    <xf numFmtId="0" fontId="15" fillId="0" borderId="23" xfId="0" applyFont="1" applyBorder="1" applyAlignment="1">
      <alignment horizontal="centerContinuous" vertical="center"/>
    </xf>
    <xf numFmtId="0" fontId="15" fillId="0" borderId="24" xfId="0" applyFont="1" applyBorder="1" applyAlignment="1">
      <alignment horizontal="centerContinuous" vertical="center"/>
    </xf>
    <xf numFmtId="0" fontId="15" fillId="0" borderId="9" xfId="0" applyFont="1" applyBorder="1" applyAlignment="1">
      <alignment horizontal="centerContinuous" vertical="center"/>
    </xf>
    <xf numFmtId="0" fontId="15" fillId="0" borderId="30" xfId="0" applyFont="1" applyBorder="1" applyAlignment="1">
      <alignment horizontal="center" vertical="center" shrinkToFit="1"/>
    </xf>
    <xf numFmtId="0" fontId="18" fillId="0" borderId="25" xfId="0" applyFont="1" applyBorder="1" applyAlignment="1">
      <alignment horizontal="center" vertical="center" shrinkToFit="1"/>
    </xf>
    <xf numFmtId="0" fontId="19" fillId="0" borderId="30" xfId="0" applyFont="1" applyBorder="1" applyAlignment="1">
      <alignment vertical="center" shrinkToFit="1"/>
    </xf>
    <xf numFmtId="0" fontId="15" fillId="0" borderId="18" xfId="0" applyFont="1" applyBorder="1" applyAlignment="1">
      <alignment horizontal="center" vertical="center"/>
    </xf>
    <xf numFmtId="0" fontId="15" fillId="0" borderId="18" xfId="0" applyFont="1" applyBorder="1" applyAlignment="1">
      <alignment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18" xfId="0" applyFont="1" applyBorder="1" applyAlignment="1">
      <alignment horizontal="center" vertical="center" shrinkToFit="1"/>
    </xf>
    <xf numFmtId="0" fontId="18" fillId="0" borderId="35" xfId="0" applyFont="1" applyBorder="1" applyAlignment="1">
      <alignment horizontal="center" vertical="center" shrinkToFit="1"/>
    </xf>
    <xf numFmtId="0" fontId="19" fillId="0" borderId="18" xfId="0" applyFont="1" applyBorder="1" applyAlignment="1">
      <alignment vertical="center" shrinkToFit="1"/>
    </xf>
    <xf numFmtId="0" fontId="15" fillId="0" borderId="12" xfId="0" applyFont="1" applyBorder="1" applyAlignment="1">
      <alignment horizontal="center" vertical="center"/>
    </xf>
    <xf numFmtId="0" fontId="15" fillId="0" borderId="12" xfId="0" applyFont="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12" xfId="0" applyFont="1" applyBorder="1" applyAlignment="1">
      <alignment horizontal="center" vertical="center" shrinkToFit="1"/>
    </xf>
    <xf numFmtId="0" fontId="18" fillId="0" borderId="22" xfId="0" applyFont="1" applyBorder="1" applyAlignment="1">
      <alignment horizontal="center" vertical="center" shrinkToFit="1"/>
    </xf>
    <xf numFmtId="0" fontId="20" fillId="0" borderId="12" xfId="0" applyFont="1" applyBorder="1" applyAlignment="1">
      <alignment vertical="center" shrinkToFit="1"/>
    </xf>
    <xf numFmtId="20" fontId="21" fillId="0" borderId="40" xfId="0" applyNumberFormat="1" applyFont="1" applyBorder="1" applyAlignment="1">
      <alignment vertical="center"/>
    </xf>
    <xf numFmtId="0" fontId="21" fillId="0" borderId="41" xfId="0" applyFont="1" applyBorder="1" applyAlignment="1">
      <alignment vertical="center"/>
    </xf>
    <xf numFmtId="0" fontId="21" fillId="0" borderId="42" xfId="0" applyFont="1" applyBorder="1" applyAlignment="1">
      <alignment vertical="center"/>
    </xf>
    <xf numFmtId="0" fontId="21" fillId="0" borderId="40" xfId="0" applyFont="1" applyBorder="1" applyAlignment="1">
      <alignment vertical="center"/>
    </xf>
    <xf numFmtId="0" fontId="21" fillId="0" borderId="26" xfId="0" applyFont="1" applyBorder="1" applyAlignment="1">
      <alignment vertical="center"/>
    </xf>
    <xf numFmtId="0" fontId="21" fillId="0" borderId="30" xfId="0" applyFont="1" applyBorder="1" applyAlignment="1">
      <alignment vertical="center"/>
    </xf>
    <xf numFmtId="0" fontId="15" fillId="0" borderId="0" xfId="0" applyFont="1" applyBorder="1" applyAlignment="1">
      <alignment vertical="center"/>
    </xf>
    <xf numFmtId="0" fontId="15" fillId="0" borderId="29" xfId="0" applyFont="1" applyBorder="1" applyAlignment="1">
      <alignment horizontal="center" vertical="center"/>
    </xf>
    <xf numFmtId="20" fontId="21" fillId="0" borderId="43" xfId="0" applyNumberFormat="1" applyFont="1" applyBorder="1" applyAlignment="1">
      <alignment vertical="center"/>
    </xf>
    <xf numFmtId="0" fontId="21" fillId="0" borderId="44" xfId="0" applyFont="1" applyBorder="1" applyAlignment="1">
      <alignment vertical="center"/>
    </xf>
    <xf numFmtId="0" fontId="21" fillId="0" borderId="45" xfId="0" applyFont="1" applyBorder="1" applyAlignment="1">
      <alignment vertical="center"/>
    </xf>
    <xf numFmtId="0" fontId="21" fillId="0" borderId="43" xfId="0" applyFont="1" applyBorder="1" applyAlignment="1">
      <alignment vertical="center"/>
    </xf>
    <xf numFmtId="0" fontId="21" fillId="0" borderId="46" xfId="0" applyFont="1" applyBorder="1" applyAlignment="1">
      <alignment vertical="center"/>
    </xf>
    <xf numFmtId="0" fontId="21" fillId="0" borderId="28" xfId="0" applyFont="1" applyBorder="1" applyAlignment="1">
      <alignment vertical="center"/>
    </xf>
    <xf numFmtId="0" fontId="21" fillId="0" borderId="47" xfId="0" applyFont="1" applyBorder="1" applyAlignment="1">
      <alignment vertical="center"/>
    </xf>
    <xf numFmtId="0" fontId="21" fillId="0" borderId="18" xfId="0" applyFont="1" applyBorder="1" applyAlignment="1">
      <alignment vertical="center"/>
    </xf>
    <xf numFmtId="0" fontId="15" fillId="0" borderId="35" xfId="0" applyFont="1" applyBorder="1" applyAlignment="1">
      <alignment horizontal="center" vertical="center"/>
    </xf>
    <xf numFmtId="0" fontId="21" fillId="0" borderId="30" xfId="0" applyFont="1" applyBorder="1" applyAlignment="1">
      <alignment horizontal="left" vertical="center"/>
    </xf>
    <xf numFmtId="0" fontId="21" fillId="0" borderId="25" xfId="0" applyFont="1" applyBorder="1" applyAlignment="1">
      <alignment vertical="center"/>
    </xf>
    <xf numFmtId="0" fontId="15" fillId="0" borderId="35" xfId="0" applyFont="1" applyBorder="1" applyAlignment="1">
      <alignment horizontal="center" vertical="top" textRotation="255"/>
    </xf>
    <xf numFmtId="0" fontId="15" fillId="0" borderId="48" xfId="0" applyFont="1" applyBorder="1" applyAlignment="1">
      <alignment vertical="center"/>
    </xf>
    <xf numFmtId="0" fontId="15" fillId="0" borderId="49" xfId="0" applyFont="1" applyBorder="1" applyAlignment="1">
      <alignment vertical="center"/>
    </xf>
    <xf numFmtId="0" fontId="15" fillId="0" borderId="50" xfId="0" applyFont="1" applyBorder="1" applyAlignment="1">
      <alignment horizontal="center" vertical="center"/>
    </xf>
    <xf numFmtId="20" fontId="21" fillId="0" borderId="51" xfId="0" applyNumberFormat="1" applyFont="1" applyBorder="1" applyAlignment="1">
      <alignment vertical="center"/>
    </xf>
    <xf numFmtId="0" fontId="21" fillId="0" borderId="52" xfId="0" applyFont="1" applyBorder="1" applyAlignment="1">
      <alignment vertical="center"/>
    </xf>
    <xf numFmtId="0" fontId="21" fillId="0" borderId="53" xfId="0" applyFont="1" applyBorder="1" applyAlignment="1">
      <alignment vertical="center"/>
    </xf>
    <xf numFmtId="0" fontId="21" fillId="0" borderId="51" xfId="0" applyFont="1" applyBorder="1" applyAlignment="1">
      <alignment vertical="center"/>
    </xf>
    <xf numFmtId="0" fontId="21" fillId="0" borderId="49" xfId="0" applyFont="1" applyBorder="1" applyAlignment="1">
      <alignment vertical="center"/>
    </xf>
    <xf numFmtId="0" fontId="21" fillId="0" borderId="48" xfId="0" applyFont="1" applyBorder="1" applyAlignment="1">
      <alignment vertical="center"/>
    </xf>
    <xf numFmtId="0" fontId="21" fillId="0" borderId="54" xfId="0" applyFont="1"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horizontal="center" vertical="center"/>
    </xf>
    <xf numFmtId="20" fontId="21" fillId="0" borderId="58" xfId="0" applyNumberFormat="1" applyFont="1" applyBorder="1" applyAlignment="1">
      <alignment vertical="center"/>
    </xf>
    <xf numFmtId="0" fontId="21" fillId="0" borderId="59" xfId="0" applyFont="1" applyBorder="1" applyAlignment="1">
      <alignment vertical="center"/>
    </xf>
    <xf numFmtId="0" fontId="21" fillId="0" borderId="60" xfId="0" applyFont="1" applyBorder="1" applyAlignment="1">
      <alignment vertical="center"/>
    </xf>
    <xf numFmtId="0" fontId="21" fillId="0" borderId="58" xfId="0" applyFont="1" applyBorder="1" applyAlignment="1">
      <alignment vertical="center"/>
    </xf>
    <xf numFmtId="0" fontId="21" fillId="0" borderId="56" xfId="0" applyFont="1" applyBorder="1" applyAlignment="1">
      <alignment vertical="center"/>
    </xf>
    <xf numFmtId="0" fontId="21" fillId="0" borderId="55" xfId="0" applyFont="1" applyBorder="1" applyAlignment="1">
      <alignment vertical="center"/>
    </xf>
    <xf numFmtId="0" fontId="21" fillId="0" borderId="61" xfId="0" applyFont="1" applyBorder="1" applyAlignment="1">
      <alignment vertical="center"/>
    </xf>
    <xf numFmtId="0" fontId="15" fillId="0" borderId="62" xfId="0" applyFont="1" applyBorder="1" applyAlignment="1">
      <alignment horizontal="center" vertical="center"/>
    </xf>
    <xf numFmtId="0" fontId="21" fillId="0" borderId="0" xfId="0" applyFont="1" applyBorder="1" applyAlignment="1">
      <alignment vertical="center"/>
    </xf>
    <xf numFmtId="0" fontId="21" fillId="0" borderId="35" xfId="0" applyFont="1" applyBorder="1" applyAlignment="1">
      <alignment vertical="center"/>
    </xf>
    <xf numFmtId="0" fontId="15" fillId="0" borderId="0" xfId="0" applyFont="1" applyBorder="1" applyAlignment="1">
      <alignment horizontal="center" vertical="center"/>
    </xf>
    <xf numFmtId="0" fontId="21" fillId="0" borderId="63" xfId="0" applyFont="1" applyBorder="1" applyAlignment="1">
      <alignment horizontal="center" vertical="center"/>
    </xf>
    <xf numFmtId="0" fontId="15" fillId="0" borderId="12" xfId="0" applyFont="1" applyBorder="1" applyAlignment="1">
      <alignment horizontal="center" vertical="top" textRotation="255"/>
    </xf>
    <xf numFmtId="0" fontId="18" fillId="0" borderId="22" xfId="0" applyFont="1" applyBorder="1" applyAlignment="1">
      <alignment horizontal="center" vertical="center"/>
    </xf>
    <xf numFmtId="20" fontId="21" fillId="0" borderId="46" xfId="0" applyNumberFormat="1" applyFont="1" applyBorder="1" applyAlignment="1">
      <alignment vertical="center"/>
    </xf>
    <xf numFmtId="0" fontId="21" fillId="0" borderId="64" xfId="0" applyFont="1" applyBorder="1" applyAlignment="1">
      <alignment vertical="center"/>
    </xf>
    <xf numFmtId="0" fontId="21" fillId="0" borderId="22" xfId="0" applyFont="1" applyBorder="1" applyAlignment="1">
      <alignment vertical="center"/>
    </xf>
    <xf numFmtId="0" fontId="21" fillId="0" borderId="65" xfId="0" applyFont="1" applyBorder="1" applyAlignment="1">
      <alignment vertical="center"/>
    </xf>
    <xf numFmtId="0" fontId="22"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8" fillId="0" borderId="0" xfId="0" applyFont="1" applyAlignment="1">
      <alignment vertical="center"/>
    </xf>
    <xf numFmtId="49" fontId="15" fillId="0" borderId="0" xfId="0" applyNumberFormat="1" applyFont="1" applyAlignme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20" fillId="0" borderId="12" xfId="0" applyFont="1" applyBorder="1" applyAlignment="1">
      <alignment vertical="center"/>
    </xf>
    <xf numFmtId="0" fontId="21" fillId="0" borderId="66" xfId="0" applyFont="1" applyBorder="1" applyAlignment="1">
      <alignment vertical="center"/>
    </xf>
    <xf numFmtId="0" fontId="21" fillId="0" borderId="23" xfId="0" applyNumberFormat="1" applyFont="1" applyBorder="1" applyAlignment="1">
      <alignment vertical="center"/>
    </xf>
    <xf numFmtId="0" fontId="21" fillId="0" borderId="67" xfId="0" applyNumberFormat="1" applyFont="1" applyBorder="1" applyAlignment="1">
      <alignment vertical="center"/>
    </xf>
    <xf numFmtId="0" fontId="21" fillId="0" borderId="68" xfId="0" applyNumberFormat="1" applyFont="1" applyBorder="1" applyAlignment="1">
      <alignment vertical="center"/>
    </xf>
    <xf numFmtId="0" fontId="21" fillId="0" borderId="69" xfId="0" applyNumberFormat="1" applyFont="1" applyBorder="1" applyAlignment="1">
      <alignment vertical="center"/>
    </xf>
    <xf numFmtId="0" fontId="21" fillId="0" borderId="70" xfId="0" applyNumberFormat="1" applyFont="1" applyBorder="1" applyAlignment="1">
      <alignment vertical="center"/>
    </xf>
    <xf numFmtId="0" fontId="21" fillId="0" borderId="24" xfId="0" applyNumberFormat="1" applyFont="1" applyBorder="1" applyAlignment="1">
      <alignment vertical="center"/>
    </xf>
    <xf numFmtId="0" fontId="15" fillId="0" borderId="0" xfId="0" applyNumberFormat="1" applyFont="1" applyAlignment="1">
      <alignment vertical="center"/>
    </xf>
    <xf numFmtId="0" fontId="24" fillId="0" borderId="0" xfId="0" applyFont="1" applyFill="1" applyAlignment="1"/>
    <xf numFmtId="0" fontId="24" fillId="0" borderId="0" xfId="0" applyFont="1" applyFill="1" applyBorder="1" applyAlignment="1"/>
    <xf numFmtId="0" fontId="24" fillId="0" borderId="62" xfId="0" applyFont="1" applyFill="1" applyBorder="1" applyAlignment="1"/>
    <xf numFmtId="0" fontId="24" fillId="0" borderId="35" xfId="0" applyFont="1" applyFill="1" applyBorder="1" applyAlignment="1"/>
    <xf numFmtId="0" fontId="24" fillId="0" borderId="28" xfId="0" applyFont="1" applyFill="1" applyBorder="1" applyAlignment="1"/>
    <xf numFmtId="0" fontId="24" fillId="0" borderId="29" xfId="0" applyFont="1" applyFill="1" applyBorder="1" applyAlignment="1"/>
    <xf numFmtId="0" fontId="24" fillId="0" borderId="22" xfId="0" applyFont="1" applyFill="1" applyBorder="1" applyAlignment="1"/>
    <xf numFmtId="0" fontId="24" fillId="0" borderId="0" xfId="0" applyFont="1" applyFill="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15" xfId="0" applyFont="1" applyBorder="1" applyAlignment="1">
      <alignment horizontal="left" vertical="center"/>
    </xf>
    <xf numFmtId="0" fontId="26" fillId="0" borderId="23" xfId="0" applyFont="1" applyBorder="1" applyAlignment="1">
      <alignment horizontal="left" vertical="center"/>
    </xf>
    <xf numFmtId="0" fontId="26" fillId="0" borderId="24" xfId="0" applyFont="1" applyBorder="1" applyAlignment="1">
      <alignment horizontal="left" vertical="center"/>
    </xf>
    <xf numFmtId="0" fontId="26" fillId="0" borderId="25" xfId="0" applyFont="1" applyBorder="1" applyAlignment="1">
      <alignment horizontal="left" vertical="center"/>
    </xf>
    <xf numFmtId="0" fontId="26" fillId="0" borderId="26" xfId="0" applyFont="1" applyBorder="1" applyAlignment="1">
      <alignment horizontal="left" vertical="center"/>
    </xf>
    <xf numFmtId="0" fontId="26" fillId="0" borderId="27" xfId="0" applyFont="1" applyBorder="1" applyAlignment="1">
      <alignment horizontal="left" vertical="center"/>
    </xf>
    <xf numFmtId="0" fontId="26" fillId="0" borderId="35" xfId="0" applyFont="1" applyBorder="1" applyAlignment="1">
      <alignment horizontal="left" vertical="center"/>
    </xf>
    <xf numFmtId="0" fontId="26" fillId="0" borderId="0" xfId="0" applyFont="1" applyBorder="1" applyAlignment="1">
      <alignment horizontal="left" vertical="center"/>
    </xf>
    <xf numFmtId="0" fontId="26" fillId="0" borderId="62"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Alignment="1"/>
    <xf numFmtId="0" fontId="26" fillId="0" borderId="0" xfId="0" applyFont="1" applyAlignment="1">
      <alignment horizontal="center"/>
    </xf>
    <xf numFmtId="0" fontId="0" fillId="0" borderId="0" xfId="0" applyFont="1" applyAlignment="1"/>
    <xf numFmtId="0" fontId="26" fillId="0" borderId="0" xfId="0" applyFont="1" applyFill="1" applyAlignment="1">
      <alignment horizontal="left" vertical="center"/>
    </xf>
    <xf numFmtId="0" fontId="26" fillId="0" borderId="0" xfId="0" applyFont="1" applyFill="1" applyAlignment="1"/>
    <xf numFmtId="0" fontId="26" fillId="0" borderId="0" xfId="0" applyFont="1" applyFill="1" applyAlignment="1">
      <alignment horizontal="center"/>
    </xf>
    <xf numFmtId="0" fontId="26" fillId="0" borderId="15"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25" xfId="0" applyFont="1" applyFill="1" applyBorder="1" applyAlignment="1">
      <alignment horizontal="left" vertical="center"/>
    </xf>
    <xf numFmtId="0" fontId="26" fillId="0" borderId="26" xfId="0" applyFont="1" applyFill="1" applyBorder="1" applyAlignment="1">
      <alignment horizontal="left" vertical="center"/>
    </xf>
    <xf numFmtId="0" fontId="26" fillId="0" borderId="27" xfId="0" applyFont="1" applyFill="1" applyBorder="1" applyAlignment="1">
      <alignment horizontal="left" vertical="center"/>
    </xf>
    <xf numFmtId="0" fontId="26" fillId="0" borderId="3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2"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0" xfId="0" applyFont="1" applyFill="1" applyAlignment="1">
      <alignment horizontal="right" vertical="center"/>
    </xf>
    <xf numFmtId="0" fontId="26" fillId="0" borderId="62" xfId="0" applyFont="1" applyFill="1" applyBorder="1" applyAlignment="1">
      <alignment vertical="center"/>
    </xf>
    <xf numFmtId="0" fontId="26" fillId="0" borderId="9" xfId="0" applyFont="1" applyBorder="1" applyAlignment="1">
      <alignment vertical="center"/>
    </xf>
    <xf numFmtId="0" fontId="26" fillId="0" borderId="0" xfId="0" applyFont="1" applyBorder="1" applyAlignment="1">
      <alignment vertical="center"/>
    </xf>
    <xf numFmtId="0" fontId="26" fillId="0" borderId="23" xfId="0" applyFont="1" applyBorder="1" applyAlignment="1">
      <alignment vertical="center"/>
    </xf>
    <xf numFmtId="0" fontId="26" fillId="0" borderId="24" xfId="0" applyFont="1" applyBorder="1" applyAlignment="1">
      <alignment vertical="center"/>
    </xf>
    <xf numFmtId="0" fontId="26" fillId="0" borderId="0" xfId="0" applyFont="1" applyAlignment="1">
      <alignment horizontal="left" vertical="top"/>
    </xf>
    <xf numFmtId="0" fontId="26" fillId="0" borderId="15" xfId="0" applyFont="1" applyBorder="1" applyAlignment="1">
      <alignment vertical="center"/>
    </xf>
    <xf numFmtId="0" fontId="26" fillId="0" borderId="0" xfId="0" applyFont="1" applyBorder="1" applyAlignment="1"/>
    <xf numFmtId="0" fontId="0" fillId="0" borderId="0" xfId="0" applyBorder="1" applyAlignment="1"/>
    <xf numFmtId="0" fontId="26" fillId="0" borderId="35" xfId="0" applyFont="1" applyFill="1" applyBorder="1" applyAlignment="1">
      <alignment horizontal="center"/>
    </xf>
    <xf numFmtId="0" fontId="26" fillId="0" borderId="0" xfId="0" applyFont="1" applyFill="1" applyBorder="1" applyAlignment="1"/>
    <xf numFmtId="0" fontId="26" fillId="0" borderId="62" xfId="0" applyFont="1" applyFill="1" applyBorder="1" applyAlignment="1"/>
    <xf numFmtId="0" fontId="26" fillId="0" borderId="22" xfId="0" applyFont="1" applyFill="1" applyBorder="1" applyAlignment="1">
      <alignment horizontal="center"/>
    </xf>
    <xf numFmtId="0" fontId="26" fillId="0" borderId="29" xfId="0" applyFont="1" applyFill="1" applyBorder="1" applyAlignment="1"/>
    <xf numFmtId="0" fontId="26" fillId="0" borderId="0" xfId="0" applyFont="1" applyAlignment="1">
      <alignment horizontal="left"/>
    </xf>
    <xf numFmtId="0" fontId="29" fillId="0" borderId="0" xfId="0" applyFont="1" applyFill="1" applyBorder="1" applyAlignment="1">
      <alignment vertical="center"/>
    </xf>
    <xf numFmtId="0" fontId="26" fillId="0" borderId="0" xfId="0" applyFont="1" applyFill="1" applyAlignment="1">
      <alignment vertical="center"/>
    </xf>
    <xf numFmtId="0" fontId="28" fillId="0" borderId="0" xfId="0" applyFont="1" applyFill="1" applyBorder="1" applyAlignment="1">
      <alignment horizontal="center" vertical="center"/>
    </xf>
    <xf numFmtId="0" fontId="26" fillId="0" borderId="62" xfId="0" applyFont="1" applyBorder="1" applyAlignment="1">
      <alignment vertical="center"/>
    </xf>
    <xf numFmtId="0" fontId="26" fillId="0" borderId="18" xfId="0" applyFont="1" applyBorder="1" applyAlignment="1">
      <alignment horizontal="center" vertical="center"/>
    </xf>
    <xf numFmtId="0" fontId="26" fillId="0" borderId="9" xfId="0" applyFont="1" applyBorder="1" applyAlignment="1">
      <alignment horizontal="center" vertical="center" wrapText="1"/>
    </xf>
    <xf numFmtId="0" fontId="26" fillId="0" borderId="26" xfId="0" applyFont="1" applyBorder="1" applyAlignment="1">
      <alignment vertical="center"/>
    </xf>
    <xf numFmtId="0" fontId="26" fillId="0" borderId="0" xfId="0" applyFont="1" applyBorder="1"/>
    <xf numFmtId="0" fontId="26" fillId="0" borderId="35" xfId="0" applyFont="1" applyBorder="1"/>
    <xf numFmtId="0" fontId="26" fillId="0" borderId="62" xfId="0" applyFont="1" applyBorder="1"/>
    <xf numFmtId="0" fontId="26" fillId="0" borderId="0" xfId="0" applyFont="1"/>
    <xf numFmtId="0" fontId="26" fillId="0" borderId="0" xfId="0" applyFont="1" applyBorder="1" applyAlignment="1">
      <alignment horizontal="left" shrinkToFit="1"/>
    </xf>
    <xf numFmtId="0" fontId="26" fillId="0" borderId="28" xfId="0" applyFont="1" applyBorder="1"/>
    <xf numFmtId="0" fontId="26" fillId="0" borderId="35" xfId="0" applyFont="1" applyBorder="1" applyAlignment="1">
      <alignment horizontal="left"/>
    </xf>
    <xf numFmtId="0" fontId="26" fillId="0" borderId="0" xfId="0" applyFont="1" applyBorder="1" applyAlignment="1">
      <alignment horizontal="left"/>
    </xf>
    <xf numFmtId="0" fontId="26" fillId="0" borderId="62" xfId="0" applyFont="1" applyBorder="1" applyAlignment="1">
      <alignment horizontal="left"/>
    </xf>
    <xf numFmtId="0" fontId="26" fillId="0" borderId="22" xfId="0" applyFont="1" applyBorder="1" applyAlignment="1">
      <alignment horizontal="left"/>
    </xf>
    <xf numFmtId="0" fontId="26" fillId="0" borderId="28" xfId="0" applyFont="1" applyBorder="1" applyAlignment="1">
      <alignment horizontal="left"/>
    </xf>
    <xf numFmtId="0" fontId="26" fillId="0" borderId="29" xfId="0" applyFont="1" applyBorder="1" applyAlignment="1">
      <alignment horizontal="left"/>
    </xf>
    <xf numFmtId="0" fontId="0" fillId="0" borderId="0" xfId="0"/>
    <xf numFmtId="0" fontId="26" fillId="0" borderId="27"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0" fontId="26" fillId="0" borderId="30" xfId="0" applyFont="1" applyBorder="1" applyAlignment="1">
      <alignment horizontal="left"/>
    </xf>
    <xf numFmtId="0" fontId="26" fillId="0" borderId="25" xfId="0" applyFont="1" applyBorder="1" applyAlignment="1">
      <alignment horizontal="left"/>
    </xf>
    <xf numFmtId="0" fontId="26" fillId="0" borderId="26" xfId="0" applyFont="1" applyBorder="1" applyAlignment="1">
      <alignment horizontal="left"/>
    </xf>
    <xf numFmtId="0" fontId="26" fillId="0" borderId="26" xfId="0" applyFont="1" applyBorder="1" applyAlignment="1">
      <alignment horizontal="left" shrinkToFit="1"/>
    </xf>
    <xf numFmtId="0" fontId="26" fillId="0" borderId="27" xfId="0" applyFont="1" applyBorder="1" applyAlignment="1">
      <alignment horizontal="left" shrinkToFit="1"/>
    </xf>
    <xf numFmtId="0" fontId="26" fillId="0" borderId="0" xfId="0" applyFont="1" applyBorder="1" applyAlignment="1">
      <alignment horizontal="center" vertical="center" shrinkToFit="1"/>
    </xf>
    <xf numFmtId="0" fontId="26" fillId="0" borderId="18" xfId="0" applyFont="1" applyBorder="1"/>
    <xf numFmtId="0" fontId="26" fillId="0" borderId="18" xfId="0" applyFont="1" applyBorder="1" applyAlignment="1">
      <alignment horizontal="left"/>
    </xf>
    <xf numFmtId="0" fontId="26" fillId="0" borderId="12" xfId="0" applyFont="1" applyBorder="1" applyAlignment="1">
      <alignment horizontal="left"/>
    </xf>
    <xf numFmtId="0" fontId="26" fillId="0" borderId="23" xfId="0" applyFont="1" applyBorder="1"/>
    <xf numFmtId="0" fontId="26" fillId="0" borderId="25" xfId="0" applyFont="1" applyBorder="1"/>
    <xf numFmtId="0" fontId="26" fillId="0" borderId="26" xfId="0" applyFont="1" applyBorder="1"/>
    <xf numFmtId="0" fontId="26" fillId="0" borderId="27" xfId="0" applyFont="1" applyBorder="1"/>
    <xf numFmtId="0" fontId="26" fillId="0" borderId="0" xfId="0" applyFont="1" applyAlignment="1">
      <alignment vertical="center"/>
    </xf>
    <xf numFmtId="0" fontId="15" fillId="0" borderId="0" xfId="0" applyFont="1" applyBorder="1" applyAlignment="1">
      <alignment horizontal="left" vertical="top" wrapText="1" indent="2"/>
    </xf>
    <xf numFmtId="0" fontId="3" fillId="0" borderId="9" xfId="0" applyFont="1" applyBorder="1" applyAlignment="1">
      <alignment shrinkToFit="1"/>
    </xf>
    <xf numFmtId="0" fontId="3" fillId="0" borderId="15" xfId="0" applyFont="1" applyBorder="1" applyAlignment="1">
      <alignment shrinkToFit="1"/>
    </xf>
    <xf numFmtId="0" fontId="3" fillId="0" borderId="9" xfId="0" applyFont="1" applyBorder="1" applyAlignment="1">
      <alignment vertical="center"/>
    </xf>
    <xf numFmtId="0" fontId="3" fillId="0" borderId="15" xfId="0" applyFont="1" applyBorder="1" applyAlignment="1">
      <alignment vertical="center"/>
    </xf>
    <xf numFmtId="0" fontId="3" fillId="0" borderId="73" xfId="0" applyFont="1" applyBorder="1" applyAlignment="1">
      <alignment vertical="center"/>
    </xf>
    <xf numFmtId="0" fontId="3" fillId="0" borderId="23" xfId="0" applyFont="1" applyBorder="1" applyAlignment="1">
      <alignment vertical="center"/>
    </xf>
    <xf numFmtId="0" fontId="3" fillId="0" borderId="74" xfId="0" applyFont="1" applyBorder="1" applyAlignment="1">
      <alignment horizontal="right"/>
    </xf>
    <xf numFmtId="0" fontId="36" fillId="0" borderId="0" xfId="0" applyFont="1" applyAlignment="1"/>
    <xf numFmtId="0" fontId="3" fillId="0" borderId="0" xfId="0" applyFont="1" applyAlignment="1">
      <alignment horizontal="center" vertical="center" wrapText="1"/>
    </xf>
    <xf numFmtId="0" fontId="10" fillId="0" borderId="9" xfId="0" applyFont="1" applyBorder="1" applyAlignment="1">
      <alignment horizontal="right"/>
    </xf>
    <xf numFmtId="0" fontId="36" fillId="0" borderId="0" xfId="0" applyFont="1" applyAlignment="1">
      <alignment horizontal="center" vertical="center"/>
    </xf>
    <xf numFmtId="0" fontId="10" fillId="0" borderId="75" xfId="0" applyFont="1" applyBorder="1" applyAlignment="1">
      <alignment horizontal="right"/>
    </xf>
    <xf numFmtId="0" fontId="11" fillId="0" borderId="0" xfId="0" applyFont="1" applyAlignment="1">
      <alignment vertical="center" wrapText="1"/>
    </xf>
    <xf numFmtId="0" fontId="3" fillId="0" borderId="0" xfId="0" applyFont="1" applyBorder="1" applyAlignment="1">
      <alignment horizontal="center" vertical="center" wrapText="1"/>
    </xf>
    <xf numFmtId="0" fontId="36" fillId="0" borderId="0" xfId="0" applyFont="1" applyBorder="1" applyAlignment="1"/>
    <xf numFmtId="0" fontId="5" fillId="0" borderId="0" xfId="0" applyFont="1" applyBorder="1" applyAlignment="1">
      <alignment vertical="top" wrapText="1"/>
    </xf>
    <xf numFmtId="0" fontId="35" fillId="0" borderId="0" xfId="0" applyFont="1" applyBorder="1" applyAlignment="1">
      <alignment horizontal="right" vertical="top" wrapText="1"/>
    </xf>
    <xf numFmtId="0" fontId="3" fillId="0" borderId="0" xfId="0" applyFont="1" applyAlignment="1">
      <alignment horizontal="right"/>
    </xf>
    <xf numFmtId="0" fontId="39" fillId="0" borderId="76" xfId="0" applyFont="1" applyBorder="1" applyAlignment="1"/>
    <xf numFmtId="0" fontId="40" fillId="0" borderId="77" xfId="0" applyFont="1" applyBorder="1" applyAlignment="1"/>
    <xf numFmtId="0" fontId="40" fillId="0" borderId="78" xfId="0" applyFont="1" applyBorder="1" applyAlignment="1"/>
    <xf numFmtId="0" fontId="39" fillId="0" borderId="0" xfId="0" applyFont="1" applyBorder="1" applyAlignment="1"/>
    <xf numFmtId="0" fontId="41" fillId="0" borderId="0" xfId="0" applyFont="1" applyAlignment="1">
      <alignment horizontal="right"/>
    </xf>
    <xf numFmtId="0" fontId="39" fillId="0" borderId="79" xfId="0" applyFont="1" applyBorder="1" applyAlignment="1"/>
    <xf numFmtId="0" fontId="40" fillId="0" borderId="72" xfId="0" applyFont="1" applyBorder="1" applyAlignment="1"/>
    <xf numFmtId="0" fontId="41" fillId="0" borderId="80" xfId="0" applyFont="1" applyBorder="1" applyAlignment="1"/>
    <xf numFmtId="0" fontId="39" fillId="0" borderId="80" xfId="0" applyFont="1" applyBorder="1" applyAlignment="1"/>
    <xf numFmtId="0" fontId="39" fillId="0" borderId="81" xfId="0" applyFont="1" applyBorder="1" applyAlignment="1"/>
    <xf numFmtId="0" fontId="0" fillId="0" borderId="0" xfId="0" applyFont="1" applyAlignment="1">
      <alignment horizontal="center"/>
    </xf>
    <xf numFmtId="0" fontId="3" fillId="0" borderId="0" xfId="1" applyFont="1">
      <alignment vertical="center"/>
    </xf>
    <xf numFmtId="0" fontId="16" fillId="0" borderId="0" xfId="1" applyFont="1" applyAlignment="1">
      <alignment horizontal="centerContinuous" vertical="center"/>
    </xf>
    <xf numFmtId="0" fontId="3" fillId="0" borderId="0" xfId="1" applyFont="1" applyAlignment="1">
      <alignment horizontal="centerContinuous" vertical="center"/>
    </xf>
    <xf numFmtId="0" fontId="3" fillId="0" borderId="0" xfId="1" applyFont="1" applyAlignment="1">
      <alignment horizontal="right" vertical="center"/>
    </xf>
    <xf numFmtId="0" fontId="3" fillId="0" borderId="0" xfId="1" applyFont="1" applyAlignment="1">
      <alignment vertical="center"/>
    </xf>
    <xf numFmtId="0" fontId="10" fillId="3" borderId="86"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2" xfId="0" applyFont="1" applyFill="1" applyBorder="1" applyAlignment="1">
      <alignment horizontal="center" vertical="center"/>
    </xf>
    <xf numFmtId="0" fontId="10" fillId="3" borderId="64"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12" xfId="0" applyFont="1" applyFill="1" applyBorder="1" applyAlignment="1">
      <alignment horizontal="center" vertical="center"/>
    </xf>
    <xf numFmtId="0" fontId="3" fillId="3" borderId="9" xfId="0" applyFont="1" applyFill="1" applyBorder="1" applyAlignment="1">
      <alignment vertical="center"/>
    </xf>
    <xf numFmtId="177" fontId="3" fillId="0" borderId="69" xfId="0" applyNumberFormat="1" applyFont="1" applyBorder="1" applyAlignment="1">
      <alignment vertical="center"/>
    </xf>
    <xf numFmtId="177" fontId="3" fillId="0" borderId="70" xfId="0" applyNumberFormat="1" applyFont="1" applyBorder="1" applyAlignment="1">
      <alignment vertical="center"/>
    </xf>
    <xf numFmtId="177" fontId="3" fillId="0" borderId="68" xfId="0" applyNumberFormat="1" applyFont="1" applyBorder="1" applyAlignment="1">
      <alignment vertical="center"/>
    </xf>
    <xf numFmtId="177" fontId="3" fillId="0" borderId="24" xfId="0" applyNumberFormat="1" applyFont="1" applyBorder="1" applyAlignment="1">
      <alignment vertical="center"/>
    </xf>
    <xf numFmtId="177" fontId="3" fillId="0" borderId="9" xfId="0" applyNumberFormat="1" applyFont="1" applyBorder="1" applyAlignment="1">
      <alignment vertical="center"/>
    </xf>
    <xf numFmtId="0" fontId="3" fillId="3" borderId="30" xfId="0" applyFont="1" applyFill="1" applyBorder="1" applyAlignment="1">
      <alignment vertical="center"/>
    </xf>
    <xf numFmtId="177" fontId="3" fillId="0" borderId="40" xfId="0" applyNumberFormat="1" applyFont="1" applyBorder="1" applyAlignment="1">
      <alignment vertical="center"/>
    </xf>
    <xf numFmtId="177" fontId="3" fillId="0" borderId="41" xfId="0" applyNumberFormat="1" applyFont="1" applyBorder="1" applyAlignment="1">
      <alignment vertical="center"/>
    </xf>
    <xf numFmtId="177" fontId="3" fillId="0" borderId="42" xfId="0" applyNumberFormat="1" applyFont="1" applyBorder="1" applyAlignment="1">
      <alignment vertical="center"/>
    </xf>
    <xf numFmtId="177" fontId="3" fillId="0" borderId="27" xfId="0" applyNumberFormat="1" applyFont="1" applyBorder="1" applyAlignment="1">
      <alignment vertical="center"/>
    </xf>
    <xf numFmtId="177" fontId="3" fillId="0" borderId="30" xfId="0" applyNumberFormat="1" applyFont="1" applyBorder="1" applyAlignment="1">
      <alignment vertical="center"/>
    </xf>
    <xf numFmtId="0" fontId="3" fillId="0" borderId="30" xfId="0" applyFont="1" applyBorder="1" applyAlignment="1">
      <alignment vertical="center"/>
    </xf>
    <xf numFmtId="0" fontId="3" fillId="3" borderId="82" xfId="0" applyFont="1" applyFill="1" applyBorder="1" applyAlignment="1">
      <alignment vertical="center"/>
    </xf>
    <xf numFmtId="177" fontId="3" fillId="0" borderId="87" xfId="0" applyNumberFormat="1" applyFont="1" applyBorder="1" applyAlignment="1">
      <alignment vertical="center"/>
    </xf>
    <xf numFmtId="177" fontId="3" fillId="0" borderId="83" xfId="0" applyNumberFormat="1" applyFont="1" applyBorder="1" applyAlignment="1">
      <alignment vertical="center"/>
    </xf>
    <xf numFmtId="177" fontId="3" fillId="0" borderId="88" xfId="0" applyNumberFormat="1" applyFont="1" applyBorder="1" applyAlignment="1">
      <alignment vertical="center"/>
    </xf>
    <xf numFmtId="177" fontId="3" fillId="0" borderId="84" xfId="0" applyNumberFormat="1" applyFont="1" applyBorder="1" applyAlignment="1">
      <alignment vertical="center"/>
    </xf>
    <xf numFmtId="177" fontId="3" fillId="0" borderId="85" xfId="0" applyNumberFormat="1" applyFont="1" applyBorder="1" applyAlignment="1">
      <alignment vertical="center"/>
    </xf>
    <xf numFmtId="0" fontId="3" fillId="0" borderId="82" xfId="0" applyFont="1" applyBorder="1" applyAlignment="1">
      <alignment vertical="center"/>
    </xf>
    <xf numFmtId="0" fontId="3" fillId="3" borderId="12" xfId="0" applyFont="1" applyFill="1" applyBorder="1" applyAlignment="1">
      <alignment vertical="center"/>
    </xf>
    <xf numFmtId="177" fontId="15" fillId="0" borderId="75" xfId="0" applyNumberFormat="1" applyFont="1" applyBorder="1" applyAlignment="1">
      <alignment vertical="center"/>
    </xf>
    <xf numFmtId="0" fontId="3" fillId="0" borderId="29" xfId="0" applyFont="1" applyBorder="1" applyAlignment="1">
      <alignment vertical="center"/>
    </xf>
    <xf numFmtId="0" fontId="26" fillId="4" borderId="0" xfId="0" applyFont="1" applyFill="1" applyAlignment="1"/>
    <xf numFmtId="0" fontId="26" fillId="4" borderId="0" xfId="0" applyFont="1" applyFill="1" applyAlignment="1">
      <alignment horizontal="center"/>
    </xf>
    <xf numFmtId="0" fontId="26" fillId="4" borderId="0" xfId="0" applyFont="1" applyFill="1" applyAlignment="1">
      <alignment horizontal="left"/>
    </xf>
    <xf numFmtId="0" fontId="26" fillId="4" borderId="0" xfId="0" applyFont="1" applyFill="1" applyAlignment="1">
      <alignment horizontal="left" vertical="center"/>
    </xf>
    <xf numFmtId="0" fontId="26" fillId="4" borderId="0" xfId="0" applyFont="1" applyFill="1" applyBorder="1" applyAlignment="1">
      <alignment horizontal="left" vertical="center"/>
    </xf>
    <xf numFmtId="0" fontId="26" fillId="4" borderId="0" xfId="0" applyFont="1" applyFill="1" applyBorder="1" applyAlignment="1">
      <alignment horizontal="left"/>
    </xf>
    <xf numFmtId="0" fontId="26" fillId="4" borderId="0" xfId="0" applyFont="1" applyFill="1" applyBorder="1" applyAlignment="1">
      <alignment vertical="center" wrapText="1"/>
    </xf>
    <xf numFmtId="179" fontId="26" fillId="4" borderId="0" xfId="0" applyNumberFormat="1" applyFont="1" applyFill="1" applyBorder="1" applyAlignment="1">
      <alignment vertical="center"/>
    </xf>
    <xf numFmtId="0" fontId="26" fillId="4" borderId="0" xfId="0" applyFont="1" applyFill="1" applyBorder="1" applyAlignment="1">
      <alignment horizontal="center" vertical="center" wrapText="1"/>
    </xf>
    <xf numFmtId="0" fontId="26" fillId="4" borderId="29" xfId="0" applyFont="1" applyFill="1" applyBorder="1" applyAlignment="1">
      <alignment vertical="center"/>
    </xf>
    <xf numFmtId="0" fontId="26" fillId="4" borderId="28" xfId="0" applyFont="1" applyFill="1" applyBorder="1" applyAlignment="1">
      <alignment vertical="center"/>
    </xf>
    <xf numFmtId="0" fontId="26" fillId="4" borderId="28" xfId="0" applyFont="1" applyFill="1" applyBorder="1" applyAlignment="1">
      <alignment horizontal="left" vertical="center"/>
    </xf>
    <xf numFmtId="0" fontId="26" fillId="4" borderId="22" xfId="0" applyFont="1" applyFill="1" applyBorder="1" applyAlignment="1">
      <alignment horizontal="left" vertical="center"/>
    </xf>
    <xf numFmtId="179" fontId="26" fillId="4" borderId="28" xfId="0" applyNumberFormat="1" applyFont="1" applyFill="1" applyBorder="1" applyAlignment="1">
      <alignment vertical="center"/>
    </xf>
    <xf numFmtId="0" fontId="26" fillId="4" borderId="29"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62"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35" xfId="0" applyFont="1" applyFill="1" applyBorder="1" applyAlignment="1">
      <alignment horizontal="center" vertical="center"/>
    </xf>
    <xf numFmtId="0" fontId="26" fillId="4" borderId="29" xfId="0" applyFont="1" applyFill="1" applyBorder="1" applyAlignment="1">
      <alignment horizontal="left" vertical="center"/>
    </xf>
    <xf numFmtId="0" fontId="26" fillId="4" borderId="9" xfId="0" applyFont="1" applyFill="1" applyBorder="1" applyAlignment="1">
      <alignment horizontal="center" vertical="center"/>
    </xf>
    <xf numFmtId="0" fontId="26" fillId="4" borderId="35" xfId="0" applyFont="1" applyFill="1" applyBorder="1" applyAlignment="1">
      <alignment horizontal="left" vertical="center"/>
    </xf>
    <xf numFmtId="0" fontId="26" fillId="4" borderId="62" xfId="0" applyFont="1" applyFill="1" applyBorder="1" applyAlignment="1">
      <alignment vertical="center"/>
    </xf>
    <xf numFmtId="0" fontId="26" fillId="4" borderId="0" xfId="0" applyFont="1" applyFill="1" applyBorder="1" applyAlignment="1">
      <alignment vertical="center"/>
    </xf>
    <xf numFmtId="0" fontId="26" fillId="4" borderId="24" xfId="0" applyFont="1" applyFill="1" applyBorder="1" applyAlignment="1">
      <alignment horizontal="left" vertical="center"/>
    </xf>
    <xf numFmtId="0" fontId="43" fillId="4" borderId="62" xfId="0" applyFont="1" applyFill="1" applyBorder="1" applyAlignment="1">
      <alignment vertical="center" shrinkToFit="1"/>
    </xf>
    <xf numFmtId="0" fontId="43" fillId="4" borderId="0" xfId="0" applyFont="1" applyFill="1" applyBorder="1" applyAlignment="1">
      <alignment vertical="center" shrinkToFit="1"/>
    </xf>
    <xf numFmtId="0" fontId="26" fillId="4" borderId="27" xfId="0" applyFont="1" applyFill="1" applyBorder="1" applyAlignment="1">
      <alignment vertical="center"/>
    </xf>
    <xf numFmtId="0" fontId="26" fillId="4" borderId="26" xfId="0" applyFont="1" applyFill="1" applyBorder="1" applyAlignment="1">
      <alignment vertical="center"/>
    </xf>
    <xf numFmtId="0" fontId="26" fillId="4" borderId="26" xfId="0" applyFont="1" applyFill="1" applyBorder="1" applyAlignment="1">
      <alignment horizontal="left" vertical="center"/>
    </xf>
    <xf numFmtId="0" fontId="26" fillId="4" borderId="25" xfId="0" applyFont="1" applyFill="1" applyBorder="1" applyAlignment="1">
      <alignment horizontal="left" vertical="center"/>
    </xf>
    <xf numFmtId="0" fontId="26" fillId="4" borderId="27"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42" fillId="4" borderId="22" xfId="0" applyFont="1" applyFill="1" applyBorder="1" applyAlignment="1">
      <alignment horizontal="left" vertical="center"/>
    </xf>
    <xf numFmtId="0" fontId="26" fillId="4" borderId="12" xfId="0" applyFont="1" applyFill="1" applyBorder="1" applyAlignment="1">
      <alignment horizontal="center" vertical="center"/>
    </xf>
    <xf numFmtId="0" fontId="26" fillId="4" borderId="23" xfId="0" applyFont="1" applyFill="1" applyBorder="1" applyAlignment="1">
      <alignment vertical="center"/>
    </xf>
    <xf numFmtId="0" fontId="26" fillId="4" borderId="23" xfId="0" applyFont="1" applyFill="1" applyBorder="1" applyAlignment="1">
      <alignment horizontal="left" vertical="center"/>
    </xf>
    <xf numFmtId="0" fontId="42" fillId="4" borderId="23" xfId="0" applyFont="1" applyFill="1" applyBorder="1" applyAlignment="1">
      <alignment horizontal="left" vertical="center"/>
    </xf>
    <xf numFmtId="179" fontId="26" fillId="4" borderId="35" xfId="0" applyNumberFormat="1" applyFont="1" applyFill="1" applyBorder="1" applyAlignment="1">
      <alignment horizontal="center" vertical="center"/>
    </xf>
    <xf numFmtId="0" fontId="26" fillId="4" borderId="27" xfId="0" applyFont="1" applyFill="1" applyBorder="1" applyAlignment="1">
      <alignment horizontal="left" vertical="center"/>
    </xf>
    <xf numFmtId="0" fontId="42" fillId="4" borderId="62" xfId="0" applyFont="1" applyFill="1" applyBorder="1" applyAlignment="1">
      <alignment vertical="center"/>
    </xf>
    <xf numFmtId="0" fontId="42" fillId="4" borderId="0" xfId="0" applyFont="1" applyFill="1" applyBorder="1" applyAlignment="1">
      <alignment vertical="center"/>
    </xf>
    <xf numFmtId="0" fontId="26" fillId="4" borderId="15" xfId="0" applyFont="1" applyFill="1" applyBorder="1" applyAlignment="1">
      <alignment horizontal="left" vertical="center"/>
    </xf>
    <xf numFmtId="0" fontId="26" fillId="4" borderId="9" xfId="0" applyFont="1" applyFill="1" applyBorder="1" applyAlignment="1">
      <alignment horizontal="left" vertical="center"/>
    </xf>
    <xf numFmtId="0" fontId="26" fillId="4" borderId="0" xfId="0" applyFont="1" applyFill="1" applyAlignment="1">
      <alignment horizontal="right" vertical="center"/>
    </xf>
    <xf numFmtId="0" fontId="27" fillId="4" borderId="0" xfId="0" applyFont="1" applyFill="1" applyAlignment="1">
      <alignment horizontal="left" vertical="top"/>
    </xf>
    <xf numFmtId="0" fontId="27" fillId="4" borderId="0" xfId="0" applyFont="1" applyFill="1" applyAlignment="1">
      <alignment horizontal="left" vertical="center"/>
    </xf>
    <xf numFmtId="0" fontId="27" fillId="4" borderId="24" xfId="0" applyFont="1" applyFill="1" applyBorder="1" applyAlignment="1">
      <alignment horizontal="left" vertical="center"/>
    </xf>
    <xf numFmtId="0" fontId="27" fillId="4" borderId="23" xfId="0" applyFont="1" applyFill="1" applyBorder="1" applyAlignment="1">
      <alignment horizontal="left" vertical="center"/>
    </xf>
    <xf numFmtId="0" fontId="27" fillId="4" borderId="15" xfId="0" applyFont="1" applyFill="1" applyBorder="1" applyAlignment="1">
      <alignment horizontal="left" vertical="center"/>
    </xf>
    <xf numFmtId="0" fontId="27" fillId="4" borderId="28" xfId="0" applyFont="1" applyFill="1" applyBorder="1" applyAlignment="1">
      <alignment horizontal="left" vertical="center"/>
    </xf>
    <xf numFmtId="0" fontId="27" fillId="4" borderId="0" xfId="0" applyFont="1" applyFill="1" applyBorder="1" applyAlignment="1">
      <alignment horizontal="left" vertical="center"/>
    </xf>
    <xf numFmtId="0" fontId="27" fillId="4" borderId="27" xfId="0" applyFont="1" applyFill="1" applyBorder="1" applyAlignment="1">
      <alignment horizontal="left" vertical="center"/>
    </xf>
    <xf numFmtId="0" fontId="27" fillId="4" borderId="26" xfId="0" applyFont="1" applyFill="1" applyBorder="1" applyAlignment="1">
      <alignment horizontal="left" vertical="center"/>
    </xf>
    <xf numFmtId="0" fontId="27" fillId="4" borderId="25" xfId="0" applyFont="1" applyFill="1" applyBorder="1" applyAlignment="1">
      <alignment horizontal="left" vertical="center"/>
    </xf>
    <xf numFmtId="0" fontId="27" fillId="4" borderId="0" xfId="0" applyFont="1" applyFill="1" applyAlignment="1">
      <alignment horizontal="center" vertical="top"/>
    </xf>
    <xf numFmtId="0" fontId="27" fillId="4" borderId="0" xfId="0" applyFont="1" applyFill="1" applyAlignment="1">
      <alignment vertical="top"/>
    </xf>
    <xf numFmtId="0" fontId="27" fillId="4" borderId="89" xfId="0" applyFont="1" applyFill="1" applyBorder="1" applyAlignment="1">
      <alignment horizontal="left" vertical="top"/>
    </xf>
    <xf numFmtId="0" fontId="27" fillId="4" borderId="90" xfId="0" applyFont="1" applyFill="1" applyBorder="1" applyAlignment="1">
      <alignment horizontal="left" vertical="top"/>
    </xf>
    <xf numFmtId="0" fontId="27" fillId="4" borderId="91" xfId="0" applyFont="1" applyFill="1" applyBorder="1" applyAlignment="1">
      <alignment horizontal="left" vertical="top"/>
    </xf>
    <xf numFmtId="0" fontId="30" fillId="4" borderId="0" xfId="0" applyFont="1" applyFill="1" applyAlignment="1">
      <alignment horizontal="left" vertical="top"/>
    </xf>
    <xf numFmtId="0" fontId="30" fillId="4" borderId="0" xfId="0" applyFont="1" applyFill="1" applyAlignment="1"/>
    <xf numFmtId="0" fontId="30" fillId="4" borderId="0" xfId="0" applyFont="1" applyFill="1" applyAlignment="1">
      <alignment horizontal="left"/>
    </xf>
    <xf numFmtId="0" fontId="30" fillId="4" borderId="29" xfId="0" applyFont="1" applyFill="1" applyBorder="1" applyAlignment="1">
      <alignment horizontal="left" vertical="top"/>
    </xf>
    <xf numFmtId="0" fontId="30" fillId="4" borderId="28" xfId="0" applyFont="1" applyFill="1" applyBorder="1" applyAlignment="1">
      <alignment horizontal="left" vertical="top"/>
    </xf>
    <xf numFmtId="0" fontId="30" fillId="4" borderId="22" xfId="0" applyFont="1" applyFill="1" applyBorder="1" applyAlignment="1">
      <alignment horizontal="left" vertical="top"/>
    </xf>
    <xf numFmtId="0" fontId="30" fillId="4" borderId="62" xfId="0" applyFont="1" applyFill="1" applyBorder="1" applyAlignment="1">
      <alignment horizontal="left" vertical="top"/>
    </xf>
    <xf numFmtId="0" fontId="30" fillId="4" borderId="0" xfId="0" applyFont="1" applyFill="1" applyBorder="1" applyAlignment="1">
      <alignment horizontal="left" vertical="top"/>
    </xf>
    <xf numFmtId="0" fontId="30" fillId="4" borderId="35" xfId="0" applyFont="1" applyFill="1" applyBorder="1" applyAlignment="1">
      <alignment horizontal="left" vertical="top"/>
    </xf>
    <xf numFmtId="0" fontId="30" fillId="4" borderId="0" xfId="0" applyFont="1" applyFill="1" applyBorder="1" applyAlignment="1">
      <alignment horizontal="right" vertical="top"/>
    </xf>
    <xf numFmtId="0" fontId="30" fillId="4" borderId="27" xfId="0" applyFont="1" applyFill="1" applyBorder="1" applyAlignment="1">
      <alignment horizontal="left" vertical="top"/>
    </xf>
    <xf numFmtId="0" fontId="30" fillId="4" borderId="26" xfId="0" applyFont="1" applyFill="1" applyBorder="1" applyAlignment="1">
      <alignment horizontal="left" vertical="top"/>
    </xf>
    <xf numFmtId="0" fontId="30" fillId="4" borderId="25" xfId="0" applyFont="1" applyFill="1" applyBorder="1" applyAlignment="1">
      <alignment horizontal="left" vertical="top"/>
    </xf>
    <xf numFmtId="0" fontId="30" fillId="4" borderId="0" xfId="0" applyFont="1" applyFill="1" applyBorder="1" applyAlignment="1">
      <alignment horizontal="center" vertical="center"/>
    </xf>
    <xf numFmtId="0" fontId="30" fillId="4" borderId="62" xfId="0" applyFont="1" applyFill="1" applyBorder="1" applyAlignment="1">
      <alignment horizontal="center" vertical="center"/>
    </xf>
    <xf numFmtId="0" fontId="30" fillId="4" borderId="35" xfId="0" applyFont="1" applyFill="1" applyBorder="1" applyAlignment="1">
      <alignment horizontal="center" vertical="center"/>
    </xf>
    <xf numFmtId="0" fontId="30" fillId="4" borderId="0" xfId="0" applyFont="1" applyFill="1" applyAlignment="1">
      <alignment horizontal="left" vertical="center"/>
    </xf>
    <xf numFmtId="0" fontId="30" fillId="4" borderId="24" xfId="0" applyFont="1" applyFill="1" applyBorder="1" applyAlignment="1">
      <alignment horizontal="left" vertical="center"/>
    </xf>
    <xf numFmtId="0" fontId="30" fillId="4" borderId="23" xfId="0" applyFont="1" applyFill="1" applyBorder="1" applyAlignment="1">
      <alignment horizontal="left" vertical="center"/>
    </xf>
    <xf numFmtId="0" fontId="30" fillId="4" borderId="15" xfId="0" applyFont="1" applyFill="1" applyBorder="1" applyAlignment="1">
      <alignment horizontal="left" vertical="center"/>
    </xf>
    <xf numFmtId="0" fontId="26" fillId="4" borderId="62" xfId="0" applyFont="1" applyFill="1" applyBorder="1" applyAlignment="1">
      <alignment horizontal="left" vertical="center"/>
    </xf>
    <xf numFmtId="0" fontId="26" fillId="4" borderId="24" xfId="0" applyFont="1" applyFill="1" applyBorder="1" applyAlignment="1">
      <alignment horizontal="center" vertical="center"/>
    </xf>
    <xf numFmtId="0" fontId="26" fillId="4" borderId="23" xfId="0" applyFont="1" applyFill="1" applyBorder="1" applyAlignment="1">
      <alignment horizontal="center" vertical="center"/>
    </xf>
    <xf numFmtId="0" fontId="26" fillId="4" borderId="15"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0" xfId="0" applyFont="1" applyFill="1" applyBorder="1" applyAlignment="1">
      <alignment horizontal="left" vertical="center" wrapText="1"/>
    </xf>
    <xf numFmtId="0" fontId="26" fillId="4" borderId="28" xfId="0" applyFont="1" applyFill="1" applyBorder="1" applyAlignment="1">
      <alignment horizontal="center" vertical="center"/>
    </xf>
    <xf numFmtId="0" fontId="26" fillId="4" borderId="24" xfId="0" applyFont="1" applyFill="1" applyBorder="1" applyAlignment="1">
      <alignment vertical="center"/>
    </xf>
    <xf numFmtId="0" fontId="26" fillId="4" borderId="0" xfId="0" applyFont="1" applyFill="1" applyAlignment="1">
      <alignment vertical="top"/>
    </xf>
    <xf numFmtId="0" fontId="26" fillId="4" borderId="29"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0" xfId="0" quotePrefix="1" applyFont="1" applyFill="1" applyBorder="1" applyAlignment="1">
      <alignment horizontal="left" vertical="center"/>
    </xf>
    <xf numFmtId="0" fontId="26" fillId="4" borderId="0" xfId="0" applyNumberFormat="1" applyFont="1" applyFill="1" applyAlignment="1">
      <alignment horizontal="left"/>
    </xf>
    <xf numFmtId="0" fontId="26" fillId="4" borderId="0" xfId="0" applyNumberFormat="1" applyFont="1" applyFill="1" applyAlignment="1">
      <alignment horizontal="left" vertical="center"/>
    </xf>
    <xf numFmtId="0" fontId="26" fillId="4" borderId="0" xfId="0" applyNumberFormat="1" applyFont="1" applyFill="1" applyBorder="1" applyAlignment="1">
      <alignment horizontal="left" vertical="center"/>
    </xf>
    <xf numFmtId="0" fontId="26" fillId="4" borderId="28" xfId="0" applyNumberFormat="1" applyFont="1" applyFill="1" applyBorder="1" applyAlignment="1">
      <alignment horizontal="left" vertical="center"/>
    </xf>
    <xf numFmtId="0" fontId="26" fillId="4" borderId="0" xfId="0" applyNumberFormat="1" applyFont="1" applyFill="1" applyBorder="1" applyAlignment="1">
      <alignment vertical="center"/>
    </xf>
    <xf numFmtId="0" fontId="26" fillId="4" borderId="29" xfId="0" applyNumberFormat="1" applyFont="1" applyFill="1" applyBorder="1" applyAlignment="1">
      <alignment vertical="center"/>
    </xf>
    <xf numFmtId="0" fontId="26" fillId="4" borderId="28" xfId="0" applyNumberFormat="1" applyFont="1" applyFill="1" applyBorder="1" applyAlignment="1">
      <alignment vertical="center"/>
    </xf>
    <xf numFmtId="0" fontId="26" fillId="4" borderId="22" xfId="0" applyNumberFormat="1" applyFont="1" applyFill="1" applyBorder="1" applyAlignment="1">
      <alignment horizontal="left" vertical="center"/>
    </xf>
    <xf numFmtId="0" fontId="26" fillId="4" borderId="62" xfId="0" applyNumberFormat="1" applyFont="1" applyFill="1" applyBorder="1" applyAlignment="1">
      <alignment horizontal="left" vertical="center"/>
    </xf>
    <xf numFmtId="0" fontId="26" fillId="4" borderId="0" xfId="0" applyNumberFormat="1" applyFont="1" applyFill="1" applyBorder="1" applyAlignment="1">
      <alignment horizontal="center" vertical="center"/>
    </xf>
    <xf numFmtId="0" fontId="26" fillId="4" borderId="35" xfId="0" applyNumberFormat="1" applyFont="1" applyFill="1" applyBorder="1" applyAlignment="1">
      <alignment horizontal="center" vertical="center"/>
    </xf>
    <xf numFmtId="0" fontId="26" fillId="4" borderId="27" xfId="0" applyNumberFormat="1" applyFont="1" applyFill="1" applyBorder="1" applyAlignment="1">
      <alignment horizontal="left" vertical="center"/>
    </xf>
    <xf numFmtId="0" fontId="26" fillId="4" borderId="26" xfId="0" applyNumberFormat="1" applyFont="1" applyFill="1" applyBorder="1" applyAlignment="1">
      <alignment horizontal="left" vertical="center"/>
    </xf>
    <xf numFmtId="0" fontId="26" fillId="4" borderId="26" xfId="0" applyNumberFormat="1" applyFont="1" applyFill="1" applyBorder="1" applyAlignment="1">
      <alignment horizontal="center" vertical="center"/>
    </xf>
    <xf numFmtId="0" fontId="26" fillId="4" borderId="25" xfId="0" applyNumberFormat="1" applyFont="1" applyFill="1" applyBorder="1" applyAlignment="1">
      <alignment horizontal="center" vertical="center"/>
    </xf>
    <xf numFmtId="0" fontId="26" fillId="4" borderId="23" xfId="0" applyNumberFormat="1" applyFont="1" applyFill="1" applyBorder="1" applyAlignment="1">
      <alignment horizontal="center" vertical="center"/>
    </xf>
    <xf numFmtId="0" fontId="26" fillId="4" borderId="23" xfId="0" applyNumberFormat="1" applyFont="1" applyFill="1" applyBorder="1" applyAlignment="1">
      <alignment horizontal="left" vertical="center"/>
    </xf>
    <xf numFmtId="0" fontId="26" fillId="4" borderId="15" xfId="0" applyNumberFormat="1" applyFont="1" applyFill="1" applyBorder="1" applyAlignment="1">
      <alignment vertical="center"/>
    </xf>
    <xf numFmtId="0" fontId="26" fillId="4" borderId="24" xfId="0" applyNumberFormat="1" applyFont="1" applyFill="1" applyBorder="1" applyAlignment="1">
      <alignment horizontal="left" vertical="center"/>
    </xf>
    <xf numFmtId="0" fontId="28" fillId="4" borderId="0" xfId="0" applyFont="1" applyFill="1" applyAlignment="1"/>
    <xf numFmtId="0" fontId="28" fillId="4" borderId="0" xfId="0" applyFont="1" applyFill="1" applyBorder="1" applyAlignment="1"/>
    <xf numFmtId="0" fontId="26" fillId="4" borderId="0" xfId="0" applyFont="1" applyFill="1" applyBorder="1" applyAlignment="1"/>
    <xf numFmtId="0" fontId="26" fillId="4" borderId="0" xfId="0" applyFont="1" applyFill="1" applyBorder="1" applyAlignment="1">
      <alignment horizontal="center"/>
    </xf>
    <xf numFmtId="0" fontId="42" fillId="4" borderId="28" xfId="0" applyFont="1" applyFill="1" applyBorder="1" applyAlignment="1">
      <alignment horizontal="left" vertical="center"/>
    </xf>
    <xf numFmtId="0" fontId="43" fillId="4" borderId="0" xfId="0" applyFont="1" applyFill="1" applyBorder="1" applyAlignment="1">
      <alignment horizontal="left" vertical="center"/>
    </xf>
    <xf numFmtId="179" fontId="26" fillId="4" borderId="26" xfId="0" applyNumberFormat="1" applyFont="1" applyFill="1" applyBorder="1" applyAlignment="1">
      <alignment vertical="center"/>
    </xf>
    <xf numFmtId="0" fontId="43" fillId="4" borderId="0" xfId="0" applyFont="1" applyFill="1" applyBorder="1" applyAlignment="1">
      <alignment horizontal="left" vertical="top"/>
    </xf>
    <xf numFmtId="0" fontId="26" fillId="4" borderId="26" xfId="0" applyFont="1" applyFill="1" applyBorder="1" applyAlignment="1">
      <alignment horizontal="right" vertical="center"/>
    </xf>
    <xf numFmtId="0" fontId="26" fillId="4" borderId="24" xfId="0" applyFont="1" applyFill="1" applyBorder="1" applyAlignment="1"/>
    <xf numFmtId="0" fontId="26" fillId="4" borderId="15" xfId="0" applyFont="1" applyFill="1" applyBorder="1" applyAlignment="1"/>
    <xf numFmtId="0" fontId="28" fillId="4" borderId="0" xfId="0" applyFont="1" applyFill="1" applyAlignment="1">
      <alignment horizontal="left"/>
    </xf>
    <xf numFmtId="0" fontId="28" fillId="4" borderId="0" xfId="0" applyFont="1" applyFill="1" applyBorder="1" applyAlignment="1">
      <alignment horizontal="left"/>
    </xf>
    <xf numFmtId="0" fontId="28" fillId="4" borderId="0" xfId="0" applyFont="1" applyFill="1" applyBorder="1" applyAlignment="1">
      <alignment horizontal="left" vertical="center"/>
    </xf>
    <xf numFmtId="0" fontId="26" fillId="4" borderId="0" xfId="0" applyFont="1" applyFill="1" applyAlignment="1">
      <alignment horizontal="left" vertical="top"/>
    </xf>
    <xf numFmtId="0" fontId="26" fillId="4" borderId="0" xfId="0" applyFont="1" applyFill="1" applyBorder="1" applyAlignment="1">
      <alignment horizontal="left" vertical="top"/>
    </xf>
    <xf numFmtId="0" fontId="31" fillId="4" borderId="0" xfId="0" applyFont="1" applyFill="1" applyBorder="1" applyAlignment="1">
      <alignment horizontal="left" vertical="center"/>
    </xf>
    <xf numFmtId="0" fontId="24" fillId="0" borderId="0" xfId="0" applyFont="1" applyFill="1" applyAlignment="1">
      <alignment horizontal="left"/>
    </xf>
    <xf numFmtId="0" fontId="46" fillId="0" borderId="0" xfId="0" applyFont="1" applyFill="1" applyAlignment="1">
      <alignment horizontal="left" vertical="top"/>
    </xf>
    <xf numFmtId="0" fontId="46" fillId="0" borderId="0" xfId="0" applyFont="1" applyFill="1" applyAlignment="1">
      <alignment horizontal="left" vertical="center"/>
    </xf>
    <xf numFmtId="0" fontId="46" fillId="0" borderId="24" xfId="0" applyFont="1" applyFill="1" applyBorder="1" applyAlignment="1">
      <alignment horizontal="left" vertical="center"/>
    </xf>
    <xf numFmtId="0" fontId="46" fillId="0" borderId="23" xfId="0" applyFont="1" applyFill="1" applyBorder="1" applyAlignment="1">
      <alignment horizontal="left" vertical="center"/>
    </xf>
    <xf numFmtId="0" fontId="46" fillId="0" borderId="15" xfId="0" applyFont="1" applyFill="1" applyBorder="1" applyAlignment="1">
      <alignment horizontal="left" vertical="center"/>
    </xf>
    <xf numFmtId="0" fontId="46" fillId="0" borderId="26" xfId="0" applyFont="1" applyFill="1" applyBorder="1" applyAlignment="1">
      <alignment horizontal="left" vertical="center"/>
    </xf>
    <xf numFmtId="0" fontId="46" fillId="0" borderId="0" xfId="0" applyFont="1" applyFill="1" applyBorder="1" applyAlignment="1">
      <alignment horizontal="left" vertical="center"/>
    </xf>
    <xf numFmtId="0" fontId="46" fillId="0" borderId="27" xfId="0" applyFont="1" applyFill="1" applyBorder="1" applyAlignment="1">
      <alignment horizontal="left" vertical="center"/>
    </xf>
    <xf numFmtId="0" fontId="46" fillId="0" borderId="25" xfId="0" applyFont="1" applyFill="1" applyBorder="1" applyAlignment="1">
      <alignment horizontal="left" vertical="center"/>
    </xf>
    <xf numFmtId="0" fontId="46" fillId="0" borderId="28" xfId="0" applyFont="1" applyFill="1" applyBorder="1" applyAlignment="1">
      <alignment horizontal="left" vertical="center"/>
    </xf>
    <xf numFmtId="0" fontId="46" fillId="0" borderId="26" xfId="0" applyFont="1" applyFill="1" applyBorder="1" applyAlignment="1">
      <alignment horizontal="right" vertical="center"/>
    </xf>
    <xf numFmtId="0" fontId="46" fillId="0" borderId="89" xfId="0" applyFont="1" applyFill="1" applyBorder="1" applyAlignment="1">
      <alignment horizontal="left" vertical="top"/>
    </xf>
    <xf numFmtId="0" fontId="46" fillId="0" borderId="90" xfId="0" applyFont="1" applyFill="1" applyBorder="1" applyAlignment="1">
      <alignment horizontal="left" vertical="top"/>
    </xf>
    <xf numFmtId="0" fontId="46" fillId="0" borderId="91" xfId="0" applyFont="1" applyFill="1" applyBorder="1" applyAlignment="1">
      <alignment horizontal="left" vertical="top"/>
    </xf>
    <xf numFmtId="0" fontId="46" fillId="0" borderId="0" xfId="0" applyFont="1" applyFill="1" applyAlignment="1">
      <alignment horizontal="center" vertical="top"/>
    </xf>
    <xf numFmtId="0" fontId="46" fillId="0" borderId="0" xfId="0" applyFont="1" applyFill="1" applyAlignment="1">
      <alignment vertical="top"/>
    </xf>
    <xf numFmtId="0" fontId="46" fillId="0" borderId="92" xfId="0" applyFont="1" applyFill="1" applyBorder="1" applyAlignment="1">
      <alignment horizontal="left" vertical="center"/>
    </xf>
    <xf numFmtId="0" fontId="46" fillId="0" borderId="93" xfId="0" applyFont="1" applyFill="1" applyBorder="1" applyAlignment="1">
      <alignment horizontal="right" vertical="center"/>
    </xf>
    <xf numFmtId="0" fontId="47" fillId="0" borderId="0" xfId="0" applyFont="1" applyFill="1" applyAlignment="1">
      <alignment horizontal="left" vertical="center"/>
    </xf>
    <xf numFmtId="0" fontId="48" fillId="0" borderId="0" xfId="0" applyFont="1" applyFill="1" applyBorder="1" applyAlignment="1">
      <alignment horizontal="left"/>
    </xf>
    <xf numFmtId="0" fontId="48" fillId="0" borderId="22" xfId="0" applyFont="1" applyFill="1" applyBorder="1" applyAlignment="1">
      <alignment horizontal="left"/>
    </xf>
    <xf numFmtId="0" fontId="48" fillId="0" borderId="35" xfId="0" applyFont="1" applyFill="1" applyBorder="1" applyAlignment="1">
      <alignment horizontal="left"/>
    </xf>
    <xf numFmtId="0" fontId="48" fillId="0" borderId="27" xfId="0" applyFont="1" applyFill="1" applyBorder="1" applyAlignment="1">
      <alignment horizontal="justify" vertical="top" wrapText="1"/>
    </xf>
    <xf numFmtId="0" fontId="48" fillId="0" borderId="26" xfId="0" applyFont="1" applyFill="1" applyBorder="1" applyAlignment="1">
      <alignment horizontal="justify" vertical="top" wrapText="1"/>
    </xf>
    <xf numFmtId="0" fontId="48" fillId="0" borderId="2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48" fillId="0" borderId="95" xfId="0" applyFont="1" applyFill="1" applyBorder="1" applyAlignment="1">
      <alignment horizontal="justify" vertical="top" wrapText="1"/>
    </xf>
    <xf numFmtId="0" fontId="48" fillId="0" borderId="15" xfId="0" applyFont="1" applyFill="1" applyBorder="1" applyAlignment="1">
      <alignment horizontal="justify" vertical="top" wrapText="1"/>
    </xf>
    <xf numFmtId="0" fontId="48" fillId="0" borderId="15" xfId="0" applyFont="1" applyFill="1" applyBorder="1" applyAlignment="1">
      <alignment horizontal="justify" vertical="center" wrapText="1"/>
    </xf>
    <xf numFmtId="0" fontId="48" fillId="0" borderId="9" xfId="0" applyFont="1" applyFill="1" applyBorder="1" applyAlignment="1">
      <alignment horizontal="justify" vertical="center" wrapText="1"/>
    </xf>
    <xf numFmtId="0" fontId="48" fillId="0" borderId="9" xfId="0" applyFont="1" applyFill="1" applyBorder="1" applyAlignment="1">
      <alignment horizontal="center" vertical="center" wrapText="1"/>
    </xf>
    <xf numFmtId="0" fontId="48" fillId="0" borderId="15" xfId="0" applyFont="1" applyFill="1" applyBorder="1" applyAlignment="1">
      <alignment horizontal="justify" vertical="center"/>
    </xf>
    <xf numFmtId="0" fontId="48" fillId="0" borderId="9" xfId="0" applyFont="1" applyFill="1" applyBorder="1" applyAlignment="1">
      <alignment horizontal="justify" vertical="center"/>
    </xf>
    <xf numFmtId="0" fontId="48" fillId="0" borderId="9" xfId="0" applyFont="1" applyFill="1" applyBorder="1" applyAlignment="1">
      <alignment horizontal="center" vertical="center"/>
    </xf>
    <xf numFmtId="0" fontId="48" fillId="0" borderId="15" xfId="0" applyFont="1" applyFill="1" applyBorder="1" applyAlignment="1">
      <alignment horizontal="center" vertical="center"/>
    </xf>
    <xf numFmtId="0" fontId="24" fillId="0" borderId="28" xfId="0" applyFont="1" applyFill="1" applyBorder="1" applyAlignment="1">
      <alignment vertical="center" shrinkToFit="1"/>
    </xf>
    <xf numFmtId="0" fontId="24" fillId="0" borderId="0" xfId="0" applyFont="1" applyFill="1" applyBorder="1" applyAlignment="1">
      <alignment shrinkToFit="1"/>
    </xf>
    <xf numFmtId="0" fontId="24" fillId="0" borderId="28" xfId="0" applyFont="1" applyFill="1" applyBorder="1" applyAlignment="1">
      <alignment shrinkToFit="1"/>
    </xf>
    <xf numFmtId="0" fontId="48" fillId="0" borderId="0" xfId="0" applyFont="1" applyFill="1" applyAlignment="1">
      <alignment horizontal="justify"/>
    </xf>
    <xf numFmtId="0" fontId="48" fillId="0" borderId="0" xfId="0" applyFont="1" applyFill="1" applyAlignment="1">
      <alignment horizontal="left"/>
    </xf>
    <xf numFmtId="0" fontId="48" fillId="0" borderId="0" xfId="0" applyFont="1" applyFill="1" applyAlignment="1">
      <alignment horizontal="right"/>
    </xf>
    <xf numFmtId="0" fontId="48" fillId="0" borderId="0" xfId="0" applyFont="1" applyFill="1" applyAlignment="1">
      <alignment vertical="top"/>
    </xf>
    <xf numFmtId="0" fontId="48" fillId="0" borderId="0" xfId="0" applyFont="1" applyFill="1" applyAlignment="1">
      <alignment horizontal="right" vertical="top"/>
    </xf>
    <xf numFmtId="0" fontId="48" fillId="0" borderId="30" xfId="0" applyFont="1" applyFill="1" applyBorder="1" applyAlignment="1">
      <alignment horizontal="justify" vertical="top" wrapText="1"/>
    </xf>
    <xf numFmtId="0" fontId="48" fillId="0" borderId="94" xfId="0" applyFont="1" applyFill="1" applyBorder="1" applyAlignment="1">
      <alignment horizontal="justify" vertical="top" wrapText="1"/>
    </xf>
    <xf numFmtId="0" fontId="48" fillId="0" borderId="0" xfId="0" applyFont="1" applyFill="1" applyBorder="1" applyAlignment="1">
      <alignment horizontal="justify" vertical="top" wrapText="1"/>
    </xf>
    <xf numFmtId="0" fontId="48" fillId="0" borderId="62" xfId="0" applyFont="1" applyFill="1" applyBorder="1" applyAlignment="1">
      <alignment horizontal="justify" vertical="top" wrapText="1"/>
    </xf>
    <xf numFmtId="0" fontId="48" fillId="0" borderId="35" xfId="0" applyFont="1" applyFill="1" applyBorder="1" applyAlignment="1">
      <alignment horizontal="justify" vertical="top" wrapText="1"/>
    </xf>
    <xf numFmtId="0" fontId="51" fillId="0" borderId="0" xfId="3" applyFont="1" applyAlignment="1">
      <alignment vertical="center"/>
    </xf>
    <xf numFmtId="0" fontId="51" fillId="0" borderId="0" xfId="3" applyFont="1" applyFill="1" applyAlignment="1">
      <alignment vertical="center"/>
    </xf>
    <xf numFmtId="0" fontId="56" fillId="0" borderId="0" xfId="3" applyFont="1" applyAlignment="1">
      <alignment vertical="center"/>
    </xf>
    <xf numFmtId="0" fontId="57" fillId="0" borderId="0" xfId="3" applyFont="1" applyAlignment="1">
      <alignment vertical="center"/>
    </xf>
    <xf numFmtId="0" fontId="50" fillId="0" borderId="0" xfId="3"/>
    <xf numFmtId="0" fontId="54" fillId="0" borderId="0" xfId="3" applyFont="1"/>
    <xf numFmtId="0" fontId="54" fillId="0" borderId="0" xfId="3" applyFont="1" applyAlignment="1">
      <alignment horizontal="right"/>
    </xf>
    <xf numFmtId="0" fontId="52" fillId="0" borderId="0" xfId="3" applyFont="1" applyAlignment="1">
      <alignment horizontal="left" vertical="center" wrapText="1"/>
    </xf>
    <xf numFmtId="0" fontId="54" fillId="0" borderId="0" xfId="3" applyFont="1" applyAlignment="1">
      <alignment horizontal="left"/>
    </xf>
    <xf numFmtId="10" fontId="51" fillId="0" borderId="0" xfId="4" applyNumberFormat="1" applyFont="1" applyAlignment="1">
      <alignment horizontal="center" vertical="center"/>
    </xf>
    <xf numFmtId="182" fontId="51" fillId="0" borderId="0" xfId="5" applyNumberFormat="1" applyFont="1" applyAlignment="1">
      <alignment horizontal="right" vertical="center"/>
    </xf>
    <xf numFmtId="0" fontId="51" fillId="0" borderId="24" xfId="3" applyFont="1" applyFill="1" applyBorder="1" applyAlignment="1">
      <alignment horizontal="center" vertical="center"/>
    </xf>
    <xf numFmtId="0" fontId="51" fillId="0" borderId="0" xfId="3" applyFont="1" applyAlignment="1">
      <alignment horizontal="center" vertical="center"/>
    </xf>
    <xf numFmtId="0" fontId="51" fillId="0" borderId="0" xfId="3" applyFont="1" applyAlignment="1">
      <alignment horizontal="right" vertical="center"/>
    </xf>
    <xf numFmtId="0" fontId="51" fillId="0" borderId="27" xfId="3" applyFont="1" applyFill="1" applyBorder="1" applyAlignment="1">
      <alignment horizontal="center" vertical="center"/>
    </xf>
    <xf numFmtId="58" fontId="51" fillId="0" borderId="0" xfId="3" applyNumberFormat="1" applyFont="1" applyAlignment="1">
      <alignment vertical="center"/>
    </xf>
    <xf numFmtId="181" fontId="51" fillId="0" borderId="0" xfId="3" applyNumberFormat="1" applyFont="1" applyAlignment="1">
      <alignment horizontal="right" vertical="center"/>
    </xf>
    <xf numFmtId="0" fontId="51" fillId="0" borderId="24" xfId="3" applyFont="1" applyBorder="1" applyAlignment="1">
      <alignment vertical="center"/>
    </xf>
    <xf numFmtId="0" fontId="51" fillId="0" borderId="23" xfId="3" applyFont="1" applyBorder="1" applyAlignment="1">
      <alignment vertical="center"/>
    </xf>
    <xf numFmtId="0" fontId="51" fillId="0" borderId="0" xfId="3" applyFont="1" applyAlignment="1">
      <alignment horizontal="left" vertical="center"/>
    </xf>
    <xf numFmtId="0" fontId="51" fillId="0" borderId="9" xfId="3" applyFont="1" applyBorder="1" applyAlignment="1">
      <alignment horizontal="left" vertical="center"/>
    </xf>
    <xf numFmtId="0" fontId="51" fillId="0" borderId="9" xfId="3" applyFont="1" applyBorder="1" applyAlignment="1">
      <alignment vertical="center"/>
    </xf>
    <xf numFmtId="0" fontId="60" fillId="0" borderId="0" xfId="6" applyFont="1" applyFill="1" applyAlignment="1">
      <alignment vertical="center"/>
    </xf>
    <xf numFmtId="0" fontId="32" fillId="0" borderId="0" xfId="7" applyFont="1" applyFill="1" applyBorder="1" applyAlignment="1" applyProtection="1">
      <alignment horizontal="left" vertical="center"/>
    </xf>
    <xf numFmtId="0" fontId="14" fillId="0" borderId="0" xfId="7" applyFont="1" applyFill="1" applyBorder="1" applyAlignment="1" applyProtection="1">
      <alignment horizontal="left" vertical="center"/>
    </xf>
    <xf numFmtId="0" fontId="62" fillId="0" borderId="0" xfId="8" applyFont="1" applyFill="1">
      <alignment vertical="center"/>
    </xf>
    <xf numFmtId="0" fontId="60" fillId="0" borderId="0" xfId="6" applyFont="1">
      <alignment vertical="center"/>
    </xf>
    <xf numFmtId="0" fontId="64" fillId="0" borderId="0" xfId="7" applyFont="1" applyFill="1" applyAlignment="1" applyProtection="1">
      <alignment horizontal="center"/>
    </xf>
    <xf numFmtId="0" fontId="32" fillId="0" borderId="0" xfId="7" applyFont="1" applyFill="1" applyAlignment="1" applyProtection="1">
      <alignment horizontal="center" vertical="center"/>
    </xf>
    <xf numFmtId="0" fontId="60" fillId="0" borderId="0" xfId="6" applyFont="1" applyFill="1" applyAlignment="1">
      <alignment vertical="center" wrapText="1"/>
    </xf>
    <xf numFmtId="0" fontId="60" fillId="0" borderId="0" xfId="6" applyFont="1" applyFill="1">
      <alignment vertical="center"/>
    </xf>
    <xf numFmtId="0" fontId="62" fillId="0" borderId="0" xfId="8" applyFont="1" applyFill="1" applyProtection="1">
      <alignment vertical="center"/>
    </xf>
    <xf numFmtId="0" fontId="60" fillId="0" borderId="0" xfId="3" applyFont="1" applyFill="1"/>
    <xf numFmtId="0" fontId="39" fillId="0" borderId="0" xfId="7" applyFont="1" applyFill="1" applyAlignment="1" applyProtection="1">
      <alignment vertical="center"/>
    </xf>
    <xf numFmtId="0" fontId="65" fillId="0" borderId="0" xfId="7" applyFont="1" applyFill="1" applyAlignment="1" applyProtection="1">
      <alignment vertical="center"/>
    </xf>
    <xf numFmtId="0" fontId="66" fillId="0" borderId="0" xfId="8" applyFont="1" applyFill="1" applyProtection="1">
      <alignment vertical="center"/>
    </xf>
    <xf numFmtId="0" fontId="60" fillId="0" borderId="0" xfId="6" applyFont="1" applyAlignment="1">
      <alignment vertical="center"/>
    </xf>
    <xf numFmtId="0" fontId="65" fillId="12" borderId="25" xfId="7" applyFont="1" applyFill="1" applyBorder="1" applyAlignment="1" applyProtection="1">
      <alignment vertical="center" textRotation="255"/>
    </xf>
    <xf numFmtId="0" fontId="65" fillId="12" borderId="26" xfId="7" applyFont="1" applyFill="1" applyBorder="1" applyAlignment="1" applyProtection="1">
      <alignment vertical="center"/>
    </xf>
    <xf numFmtId="0" fontId="65" fillId="12" borderId="26" xfId="7" applyFont="1" applyFill="1" applyBorder="1" applyAlignment="1" applyProtection="1">
      <alignment horizontal="center" vertical="center"/>
    </xf>
    <xf numFmtId="0" fontId="65" fillId="12" borderId="27" xfId="7" applyFont="1" applyFill="1" applyBorder="1" applyAlignment="1" applyProtection="1">
      <alignment horizontal="center" vertical="center"/>
    </xf>
    <xf numFmtId="0" fontId="65" fillId="12" borderId="15" xfId="7" applyFont="1" applyFill="1" applyBorder="1" applyAlignment="1" applyProtection="1"/>
    <xf numFmtId="0" fontId="65" fillId="12" borderId="23" xfId="7" applyFont="1" applyFill="1" applyBorder="1" applyAlignment="1" applyProtection="1"/>
    <xf numFmtId="0" fontId="65" fillId="12" borderId="23" xfId="7" applyFont="1" applyFill="1" applyBorder="1" applyAlignment="1" applyProtection="1">
      <alignment horizontal="right"/>
    </xf>
    <xf numFmtId="0" fontId="65" fillId="9" borderId="23" xfId="7" applyFont="1" applyFill="1" applyBorder="1" applyAlignment="1" applyProtection="1">
      <alignment horizontal="center"/>
    </xf>
    <xf numFmtId="0" fontId="65" fillId="12" borderId="24" xfId="7" applyFont="1" applyFill="1" applyBorder="1" applyAlignment="1" applyProtection="1"/>
    <xf numFmtId="0" fontId="65" fillId="12" borderId="22" xfId="7" applyFont="1" applyFill="1" applyBorder="1" applyAlignment="1" applyProtection="1">
      <alignment vertical="center" textRotation="255"/>
    </xf>
    <xf numFmtId="0" fontId="65" fillId="12" borderId="28" xfId="7" applyFont="1" applyFill="1" applyBorder="1" applyAlignment="1" applyProtection="1">
      <alignment vertical="center"/>
    </xf>
    <xf numFmtId="0" fontId="65" fillId="12" borderId="28" xfId="7" applyFont="1" applyFill="1" applyBorder="1" applyAlignment="1" applyProtection="1">
      <alignment horizontal="center" vertical="center"/>
    </xf>
    <xf numFmtId="0" fontId="65" fillId="12" borderId="29" xfId="7" applyFont="1" applyFill="1" applyBorder="1" applyAlignment="1" applyProtection="1">
      <alignment horizontal="center" vertical="center"/>
    </xf>
    <xf numFmtId="0" fontId="65" fillId="12" borderId="23" xfId="7" applyFont="1" applyFill="1" applyBorder="1" applyAlignment="1" applyProtection="1">
      <alignment horizontal="center"/>
    </xf>
    <xf numFmtId="0" fontId="65" fillId="12" borderId="9" xfId="7" applyFont="1" applyFill="1" applyBorder="1" applyAlignment="1" applyProtection="1">
      <alignment horizontal="center"/>
    </xf>
    <xf numFmtId="0" fontId="65" fillId="12" borderId="24" xfId="7" applyFont="1" applyFill="1" applyBorder="1" applyAlignment="1" applyProtection="1">
      <alignment horizontal="center"/>
    </xf>
    <xf numFmtId="12" fontId="32" fillId="0" borderId="18" xfId="7" applyNumberFormat="1" applyFont="1" applyBorder="1" applyAlignment="1" applyProtection="1">
      <alignment horizontal="center" vertical="center"/>
    </xf>
    <xf numFmtId="184" fontId="14" fillId="9" borderId="27" xfId="9" applyNumberFormat="1" applyFont="1" applyFill="1" applyBorder="1" applyAlignment="1" applyProtection="1">
      <alignment vertical="center"/>
      <protection locked="0"/>
    </xf>
    <xf numFmtId="184" fontId="14" fillId="9" borderId="30" xfId="9" applyNumberFormat="1" applyFont="1" applyFill="1" applyBorder="1" applyAlignment="1" applyProtection="1">
      <alignment vertical="center"/>
      <protection locked="0"/>
    </xf>
    <xf numFmtId="2" fontId="14" fillId="0" borderId="73" xfId="9" applyNumberFormat="1" applyFont="1" applyFill="1" applyBorder="1" applyAlignment="1" applyProtection="1"/>
    <xf numFmtId="12" fontId="32" fillId="0" borderId="151" xfId="7" applyNumberFormat="1" applyFont="1" applyBorder="1" applyAlignment="1" applyProtection="1">
      <alignment horizontal="center" vertical="center"/>
    </xf>
    <xf numFmtId="184" fontId="14" fillId="9" borderId="150" xfId="9" applyNumberFormat="1" applyFont="1" applyFill="1" applyBorder="1" applyAlignment="1" applyProtection="1">
      <alignment vertical="center"/>
      <protection locked="0"/>
    </xf>
    <xf numFmtId="184" fontId="14" fillId="9" borderId="151" xfId="9" applyNumberFormat="1" applyFont="1" applyFill="1" applyBorder="1" applyAlignment="1" applyProtection="1">
      <alignment vertical="center"/>
      <protection locked="0"/>
    </xf>
    <xf numFmtId="0" fontId="32" fillId="0" borderId="151" xfId="7" applyNumberFormat="1" applyFont="1" applyBorder="1" applyAlignment="1" applyProtection="1">
      <alignment horizontal="center" vertical="center"/>
    </xf>
    <xf numFmtId="184" fontId="14" fillId="9" borderId="29" xfId="9" applyNumberFormat="1" applyFont="1" applyFill="1" applyBorder="1" applyAlignment="1" applyProtection="1">
      <alignment vertical="center"/>
      <protection locked="0"/>
    </xf>
    <xf numFmtId="184" fontId="14" fillId="9" borderId="12" xfId="9" applyNumberFormat="1" applyFont="1" applyFill="1" applyBorder="1" applyAlignment="1" applyProtection="1">
      <alignment vertical="center"/>
      <protection locked="0"/>
    </xf>
    <xf numFmtId="12" fontId="32" fillId="12" borderId="30" xfId="7" applyNumberFormat="1" applyFont="1" applyFill="1" applyBorder="1" applyAlignment="1" applyProtection="1">
      <alignment horizontal="center" vertical="center"/>
    </xf>
    <xf numFmtId="184" fontId="14" fillId="9" borderId="0" xfId="9" applyNumberFormat="1" applyFont="1" applyFill="1" applyBorder="1" applyAlignment="1" applyProtection="1">
      <alignment vertical="center"/>
      <protection locked="0"/>
    </xf>
    <xf numFmtId="184" fontId="14" fillId="9" borderId="18" xfId="9" applyNumberFormat="1" applyFont="1" applyFill="1" applyBorder="1" applyAlignment="1" applyProtection="1">
      <alignment vertical="center"/>
      <protection locked="0"/>
    </xf>
    <xf numFmtId="184" fontId="14" fillId="9" borderId="62" xfId="9" applyNumberFormat="1" applyFont="1" applyFill="1" applyBorder="1" applyAlignment="1" applyProtection="1">
      <alignment vertical="center"/>
      <protection locked="0"/>
    </xf>
    <xf numFmtId="184" fontId="14" fillId="9" borderId="31" xfId="9" applyNumberFormat="1" applyFont="1" applyFill="1" applyBorder="1" applyAlignment="1" applyProtection="1">
      <alignment vertical="center"/>
      <protection locked="0"/>
    </xf>
    <xf numFmtId="12" fontId="32" fillId="12" borderId="151" xfId="7" applyNumberFormat="1" applyFont="1" applyFill="1" applyBorder="1" applyAlignment="1" applyProtection="1">
      <alignment horizontal="center" vertical="center"/>
    </xf>
    <xf numFmtId="184" fontId="14" fillId="9" borderId="149" xfId="9" applyNumberFormat="1" applyFont="1" applyFill="1" applyBorder="1" applyAlignment="1" applyProtection="1">
      <alignment vertical="center"/>
      <protection locked="0"/>
    </xf>
    <xf numFmtId="0" fontId="32" fillId="0" borderId="55" xfId="7" applyNumberFormat="1" applyFont="1" applyBorder="1" applyAlignment="1" applyProtection="1">
      <alignment horizontal="center" vertical="center"/>
    </xf>
    <xf numFmtId="184" fontId="14" fillId="9" borderId="28" xfId="9" applyNumberFormat="1" applyFont="1" applyFill="1" applyBorder="1" applyAlignment="1" applyProtection="1">
      <alignment vertical="center"/>
      <protection locked="0"/>
    </xf>
    <xf numFmtId="0" fontId="32" fillId="0" borderId="25" xfId="7" applyFont="1" applyBorder="1" applyAlignment="1" applyProtection="1">
      <alignment horizontal="center" vertical="center" shrinkToFit="1"/>
    </xf>
    <xf numFmtId="0" fontId="32" fillId="0" borderId="30" xfId="7" applyNumberFormat="1" applyFont="1" applyBorder="1" applyAlignment="1" applyProtection="1">
      <alignment horizontal="center" vertical="center"/>
    </xf>
    <xf numFmtId="0" fontId="32" fillId="0" borderId="15" xfId="7" applyFont="1" applyBorder="1" applyAlignment="1" applyProtection="1">
      <alignment horizontal="center" vertical="center" textRotation="255"/>
    </xf>
    <xf numFmtId="0" fontId="32" fillId="0" borderId="23" xfId="7" applyFont="1" applyBorder="1" applyAlignment="1" applyProtection="1">
      <alignment horizontal="center" vertical="center"/>
    </xf>
    <xf numFmtId="0" fontId="65" fillId="0" borderId="23" xfId="7" applyFont="1" applyFill="1" applyBorder="1" applyAlignment="1" applyProtection="1">
      <alignment horizontal="left" vertical="center" wrapText="1"/>
    </xf>
    <xf numFmtId="0" fontId="32" fillId="0" borderId="24" xfId="7" applyNumberFormat="1" applyFont="1" applyFill="1" applyBorder="1" applyAlignment="1" applyProtection="1">
      <alignment horizontal="center" vertical="center"/>
    </xf>
    <xf numFmtId="184" fontId="14" fillId="0" borderId="24" xfId="9" applyNumberFormat="1" applyFont="1" applyFill="1" applyBorder="1" applyAlignment="1" applyProtection="1">
      <alignment vertical="center"/>
    </xf>
    <xf numFmtId="184" fontId="14" fillId="0" borderId="9" xfId="9" applyNumberFormat="1" applyFont="1" applyFill="1" applyBorder="1" applyAlignment="1" applyProtection="1">
      <alignment vertical="center"/>
    </xf>
    <xf numFmtId="184" fontId="60" fillId="0" borderId="9" xfId="10" applyNumberFormat="1" applyFont="1" applyFill="1" applyBorder="1" applyAlignment="1" applyProtection="1">
      <alignment vertical="center"/>
    </xf>
    <xf numFmtId="0" fontId="32" fillId="12" borderId="15" xfId="7" applyFont="1" applyFill="1" applyBorder="1" applyAlignment="1" applyProtection="1">
      <alignment horizontal="center" vertical="center" textRotation="255"/>
    </xf>
    <xf numFmtId="0" fontId="32" fillId="12" borderId="24" xfId="7" applyNumberFormat="1" applyFont="1" applyFill="1" applyBorder="1" applyAlignment="1" applyProtection="1">
      <alignment horizontal="center"/>
    </xf>
    <xf numFmtId="2" fontId="14" fillId="8" borderId="24" xfId="9" applyNumberFormat="1" applyFont="1" applyFill="1" applyBorder="1" applyAlignment="1" applyProtection="1"/>
    <xf numFmtId="12" fontId="32" fillId="11" borderId="24" xfId="9" applyNumberFormat="1" applyFont="1" applyFill="1" applyBorder="1" applyAlignment="1" applyProtection="1">
      <alignment horizontal="center"/>
      <protection locked="0"/>
    </xf>
    <xf numFmtId="184" fontId="60" fillId="0" borderId="73" xfId="10" applyNumberFormat="1" applyFont="1" applyFill="1" applyBorder="1" applyAlignment="1" applyProtection="1">
      <alignment vertical="center"/>
    </xf>
    <xf numFmtId="185" fontId="14" fillId="8" borderId="23" xfId="9" applyNumberFormat="1" applyFont="1" applyFill="1" applyBorder="1" applyAlignment="1" applyProtection="1"/>
    <xf numFmtId="49" fontId="14" fillId="0" borderId="35" xfId="7" applyNumberFormat="1" applyFont="1" applyFill="1" applyBorder="1" applyAlignment="1" applyProtection="1">
      <alignment horizontal="left" shrinkToFit="1"/>
    </xf>
    <xf numFmtId="49" fontId="14" fillId="0" borderId="0" xfId="7" applyNumberFormat="1" applyFont="1" applyFill="1" applyBorder="1" applyAlignment="1" applyProtection="1">
      <alignment horizontal="left" shrinkToFit="1"/>
    </xf>
    <xf numFmtId="186" fontId="60" fillId="8" borderId="30" xfId="10" applyNumberFormat="1" applyFont="1" applyFill="1" applyBorder="1" applyAlignment="1" applyProtection="1">
      <alignment vertical="center"/>
    </xf>
    <xf numFmtId="185" fontId="41" fillId="8" borderId="5" xfId="9" applyNumberFormat="1" applyFont="1" applyFill="1" applyBorder="1" applyAlignment="1" applyProtection="1">
      <alignment vertical="center"/>
    </xf>
    <xf numFmtId="49" fontId="14" fillId="0" borderId="0" xfId="7" quotePrefix="1" applyNumberFormat="1" applyFont="1" applyFill="1" applyBorder="1" applyAlignment="1" applyProtection="1">
      <alignment horizontal="left" shrinkToFit="1"/>
    </xf>
    <xf numFmtId="0" fontId="14" fillId="0" borderId="26" xfId="7" applyFont="1" applyFill="1" applyBorder="1" applyAlignment="1" applyProtection="1">
      <alignment vertical="top" wrapText="1"/>
    </xf>
    <xf numFmtId="0" fontId="60" fillId="0" borderId="26" xfId="6" applyFont="1" applyFill="1" applyBorder="1">
      <alignment vertical="center"/>
    </xf>
    <xf numFmtId="0" fontId="39" fillId="0" borderId="0" xfId="7" applyFont="1" applyFill="1" applyBorder="1" applyAlignment="1" applyProtection="1">
      <alignment vertical="center"/>
    </xf>
    <xf numFmtId="0" fontId="14" fillId="0" borderId="0" xfId="7" applyFont="1" applyFill="1" applyBorder="1" applyAlignment="1" applyProtection="1">
      <alignment vertical="top" wrapText="1"/>
    </xf>
    <xf numFmtId="0" fontId="60" fillId="0" borderId="0" xfId="6" applyFont="1" applyFill="1" applyBorder="1">
      <alignment vertical="center"/>
    </xf>
    <xf numFmtId="0" fontId="14" fillId="0" borderId="0" xfId="7" applyFont="1" applyFill="1" applyBorder="1" applyAlignment="1" applyProtection="1">
      <alignment horizontal="center" vertical="center" wrapText="1"/>
    </xf>
    <xf numFmtId="9" fontId="14" fillId="0" borderId="0" xfId="4" applyFont="1" applyFill="1" applyBorder="1" applyAlignment="1" applyProtection="1">
      <alignment horizontal="center" vertical="center" wrapText="1"/>
    </xf>
    <xf numFmtId="0" fontId="60" fillId="0" borderId="0" xfId="6" applyFont="1" applyAlignment="1"/>
    <xf numFmtId="0" fontId="60" fillId="12" borderId="0" xfId="6" applyFont="1" applyFill="1">
      <alignment vertical="center"/>
    </xf>
    <xf numFmtId="0" fontId="26" fillId="4" borderId="0" xfId="0" applyFont="1" applyFill="1" applyBorder="1" applyAlignment="1">
      <alignment horizontal="left" vertical="center"/>
    </xf>
    <xf numFmtId="0" fontId="29" fillId="4" borderId="0" xfId="0" applyFont="1" applyFill="1" applyBorder="1" applyAlignment="1">
      <alignment horizontal="center" vertical="top"/>
    </xf>
    <xf numFmtId="0" fontId="21" fillId="0" borderId="27" xfId="0" applyFont="1" applyBorder="1" applyAlignment="1">
      <alignment vertical="center"/>
    </xf>
    <xf numFmtId="0" fontId="21" fillId="0" borderId="29" xfId="0" applyFont="1" applyBorder="1" applyAlignment="1">
      <alignment vertical="center"/>
    </xf>
    <xf numFmtId="0" fontId="21" fillId="0" borderId="57" xfId="0" applyFont="1" applyBorder="1" applyAlignment="1">
      <alignment vertical="center"/>
    </xf>
    <xf numFmtId="0" fontId="21" fillId="0" borderId="50" xfId="0" applyFont="1" applyBorder="1" applyAlignment="1">
      <alignment vertical="center"/>
    </xf>
    <xf numFmtId="0" fontId="21" fillId="0" borderId="12" xfId="0" applyFont="1" applyBorder="1" applyAlignment="1">
      <alignment vertical="center"/>
    </xf>
    <xf numFmtId="0" fontId="21" fillId="0" borderId="62" xfId="0" applyFont="1" applyBorder="1" applyAlignment="1">
      <alignment vertical="center"/>
    </xf>
    <xf numFmtId="0" fontId="38" fillId="0" borderId="0" xfId="0" applyFont="1" applyAlignment="1">
      <alignment horizontal="center" vertical="center" shrinkToFit="1"/>
    </xf>
    <xf numFmtId="0" fontId="41" fillId="0" borderId="0" xfId="0" applyFont="1"/>
    <xf numFmtId="0" fontId="0" fillId="0" borderId="9" xfId="0" applyBorder="1"/>
    <xf numFmtId="0" fontId="0" fillId="0" borderId="9" xfId="0" applyBorder="1" applyAlignment="1">
      <alignment horizontal="center"/>
    </xf>
    <xf numFmtId="0" fontId="0" fillId="0" borderId="9" xfId="0" applyBorder="1" applyAlignment="1">
      <alignment horizontal="center" wrapText="1"/>
    </xf>
    <xf numFmtId="0" fontId="26" fillId="4" borderId="0" xfId="0" applyFont="1" applyFill="1" applyBorder="1" applyAlignment="1">
      <alignment vertical="center" wrapText="1"/>
    </xf>
    <xf numFmtId="0" fontId="29" fillId="4" borderId="0" xfId="0" applyFont="1" applyFill="1" applyBorder="1" applyAlignment="1">
      <alignment horizontal="center" vertical="top"/>
    </xf>
    <xf numFmtId="0" fontId="29" fillId="0" borderId="0" xfId="0" applyFont="1" applyFill="1" applyAlignment="1">
      <alignment vertical="top"/>
    </xf>
    <xf numFmtId="0" fontId="29" fillId="4" borderId="0" xfId="0" applyFont="1" applyFill="1" applyBorder="1" applyAlignment="1">
      <alignment vertical="center" wrapText="1"/>
    </xf>
    <xf numFmtId="0" fontId="3" fillId="0" borderId="102" xfId="0" applyFont="1" applyBorder="1" applyAlignment="1">
      <alignment horizontal="center" vertical="center"/>
    </xf>
    <xf numFmtId="0" fontId="3" fillId="0" borderId="23" xfId="0" applyFont="1" applyBorder="1" applyAlignment="1">
      <alignment horizontal="center" vertical="center"/>
    </xf>
    <xf numFmtId="0" fontId="3" fillId="0" borderId="96" xfId="0" applyFont="1" applyBorder="1" applyAlignment="1">
      <alignment horizontal="center" vertical="center"/>
    </xf>
    <xf numFmtId="178" fontId="3" fillId="0" borderId="101"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8" fontId="3" fillId="0" borderId="100" xfId="0" applyNumberFormat="1" applyFont="1" applyFill="1" applyBorder="1" applyAlignment="1">
      <alignment horizontal="center" vertical="center"/>
    </xf>
    <xf numFmtId="0" fontId="3" fillId="0" borderId="78" xfId="0" applyFont="1" applyBorder="1" applyAlignment="1">
      <alignment vertical="center"/>
    </xf>
    <xf numFmtId="0" fontId="3" fillId="0" borderId="0" xfId="0" applyFont="1" applyAlignment="1">
      <alignment vertical="center"/>
    </xf>
    <xf numFmtId="0" fontId="3" fillId="0" borderId="79" xfId="0" applyFont="1" applyBorder="1" applyAlignment="1">
      <alignment vertical="center"/>
    </xf>
    <xf numFmtId="0" fontId="3" fillId="0" borderId="71" xfId="0" applyFont="1" applyBorder="1" applyAlignment="1">
      <alignment vertical="center"/>
    </xf>
    <xf numFmtId="0" fontId="3" fillId="0" borderId="28" xfId="0" applyFont="1" applyBorder="1" applyAlignment="1">
      <alignment vertical="center"/>
    </xf>
    <xf numFmtId="0" fontId="3" fillId="0" borderId="99" xfId="0" applyFont="1" applyBorder="1" applyAlignment="1">
      <alignment vertical="center"/>
    </xf>
    <xf numFmtId="0" fontId="3" fillId="0" borderId="101" xfId="0" applyFont="1" applyFill="1" applyBorder="1" applyAlignment="1">
      <alignment horizontal="center" vertical="center" wrapText="1"/>
    </xf>
    <xf numFmtId="0" fontId="3" fillId="0" borderId="26" xfId="0" applyFont="1" applyFill="1" applyBorder="1" applyAlignment="1">
      <alignment vertical="center"/>
    </xf>
    <xf numFmtId="0" fontId="3" fillId="0" borderId="100" xfId="0" applyFont="1" applyFill="1" applyBorder="1" applyAlignment="1">
      <alignment vertical="center"/>
    </xf>
    <xf numFmtId="0" fontId="3" fillId="0" borderId="78" xfId="0" applyFont="1" applyFill="1" applyBorder="1" applyAlignment="1">
      <alignment vertical="center"/>
    </xf>
    <xf numFmtId="0" fontId="3" fillId="0" borderId="0" xfId="0" applyFont="1" applyFill="1" applyAlignment="1">
      <alignment vertical="center"/>
    </xf>
    <xf numFmtId="0" fontId="3" fillId="0" borderId="79" xfId="0" applyFont="1" applyFill="1" applyBorder="1" applyAlignment="1">
      <alignment vertical="center"/>
    </xf>
    <xf numFmtId="0" fontId="3" fillId="0" borderId="71" xfId="0" applyFont="1" applyFill="1" applyBorder="1" applyAlignment="1">
      <alignment vertical="center"/>
    </xf>
    <xf numFmtId="0" fontId="3" fillId="0" borderId="28" xfId="0" applyFont="1" applyFill="1" applyBorder="1" applyAlignment="1">
      <alignment vertical="center"/>
    </xf>
    <xf numFmtId="0" fontId="3" fillId="0" borderId="99" xfId="0" applyFont="1" applyFill="1" applyBorder="1" applyAlignment="1">
      <alignment vertical="center"/>
    </xf>
    <xf numFmtId="0" fontId="3" fillId="0" borderId="10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99" xfId="0" applyFont="1" applyFill="1" applyBorder="1" applyAlignment="1">
      <alignment horizontal="center" vertical="center"/>
    </xf>
    <xf numFmtId="178" fontId="3" fillId="2" borderId="76" xfId="0" applyNumberFormat="1" applyFont="1" applyFill="1" applyBorder="1" applyAlignment="1">
      <alignment horizontal="center" vertical="center"/>
    </xf>
    <xf numFmtId="178" fontId="3" fillId="2" borderId="77" xfId="0" applyNumberFormat="1" applyFont="1" applyFill="1" applyBorder="1" applyAlignment="1">
      <alignment horizontal="center" vertical="center"/>
    </xf>
    <xf numFmtId="178" fontId="3" fillId="2" borderId="103" xfId="0" applyNumberFormat="1" applyFont="1" applyFill="1" applyBorder="1" applyAlignment="1">
      <alignment horizontal="center" vertical="center"/>
    </xf>
    <xf numFmtId="178" fontId="3" fillId="2" borderId="78" xfId="0" applyNumberFormat="1" applyFont="1" applyFill="1" applyBorder="1" applyAlignment="1">
      <alignment horizontal="center" vertical="center"/>
    </xf>
    <xf numFmtId="178" fontId="3" fillId="2" borderId="0" xfId="0" applyNumberFormat="1" applyFont="1" applyFill="1" applyBorder="1" applyAlignment="1">
      <alignment horizontal="center" vertical="center"/>
    </xf>
    <xf numFmtId="178" fontId="3" fillId="2" borderId="79" xfId="0" applyNumberFormat="1" applyFont="1" applyFill="1" applyBorder="1" applyAlignment="1">
      <alignment horizontal="center" vertical="center"/>
    </xf>
    <xf numFmtId="178" fontId="3" fillId="2" borderId="71" xfId="0" applyNumberFormat="1" applyFont="1" applyFill="1" applyBorder="1" applyAlignment="1">
      <alignment horizontal="center" vertical="center"/>
    </xf>
    <xf numFmtId="178" fontId="3" fillId="2" borderId="28" xfId="0" applyNumberFormat="1" applyFont="1" applyFill="1" applyBorder="1" applyAlignment="1">
      <alignment horizontal="center" vertical="center"/>
    </xf>
    <xf numFmtId="178" fontId="3" fillId="2" borderId="99" xfId="0" applyNumberFormat="1" applyFont="1" applyFill="1" applyBorder="1" applyAlignment="1">
      <alignment horizontal="center" vertical="center"/>
    </xf>
    <xf numFmtId="0" fontId="3" fillId="2" borderId="10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96" xfId="0" applyFont="1" applyFill="1" applyBorder="1" applyAlignment="1">
      <alignment horizontal="center" vertical="center"/>
    </xf>
    <xf numFmtId="180" fontId="3" fillId="0" borderId="101" xfId="0" applyNumberFormat="1" applyFont="1" applyBorder="1" applyAlignment="1">
      <alignment horizontal="center" vertical="center" wrapText="1"/>
    </xf>
    <xf numFmtId="180" fontId="3" fillId="0" borderId="26" xfId="0" applyNumberFormat="1" applyFont="1" applyBorder="1" applyAlignment="1">
      <alignment horizontal="center" vertical="center" wrapText="1"/>
    </xf>
    <xf numFmtId="180" fontId="3" fillId="0" borderId="100" xfId="0" applyNumberFormat="1" applyFont="1" applyBorder="1" applyAlignment="1">
      <alignment horizontal="center" vertical="center" wrapText="1"/>
    </xf>
    <xf numFmtId="180" fontId="3" fillId="0" borderId="71" xfId="0" applyNumberFormat="1" applyFont="1" applyBorder="1" applyAlignment="1">
      <alignment horizontal="center" vertical="center" wrapText="1"/>
    </xf>
    <xf numFmtId="180" fontId="3" fillId="0" borderId="28" xfId="0" applyNumberFormat="1" applyFont="1" applyBorder="1" applyAlignment="1">
      <alignment horizontal="center" vertical="center" wrapText="1"/>
    </xf>
    <xf numFmtId="180" fontId="3" fillId="0" borderId="99" xfId="0" applyNumberFormat="1" applyFont="1" applyBorder="1" applyAlignment="1">
      <alignment horizontal="center" vertical="center" wrapText="1"/>
    </xf>
    <xf numFmtId="0" fontId="4" fillId="0" borderId="0" xfId="0" applyFont="1" applyBorder="1" applyAlignment="1">
      <alignment horizontal="left" vertical="center" shrinkToFit="1"/>
    </xf>
    <xf numFmtId="0" fontId="5" fillId="5" borderId="104" xfId="0" applyFont="1" applyFill="1" applyBorder="1" applyAlignment="1">
      <alignment horizontal="center" vertical="center" wrapText="1"/>
    </xf>
    <xf numFmtId="0" fontId="5" fillId="5" borderId="105" xfId="0" applyFont="1" applyFill="1" applyBorder="1" applyAlignment="1">
      <alignment horizontal="center" vertical="center" wrapText="1"/>
    </xf>
    <xf numFmtId="0" fontId="5" fillId="5" borderId="106" xfId="0" applyFont="1" applyFill="1" applyBorder="1" applyAlignment="1">
      <alignment horizontal="center" vertical="center" wrapText="1"/>
    </xf>
    <xf numFmtId="0" fontId="4" fillId="6" borderId="104" xfId="0" applyFont="1" applyFill="1" applyBorder="1" applyAlignment="1">
      <alignment horizontal="center" vertical="center"/>
    </xf>
    <xf numFmtId="0" fontId="8" fillId="6" borderId="105" xfId="0" applyFont="1" applyFill="1" applyBorder="1" applyAlignment="1">
      <alignment horizontal="center" vertical="center"/>
    </xf>
    <xf numFmtId="0" fontId="8" fillId="6" borderId="106" xfId="0" applyFont="1" applyFill="1" applyBorder="1" applyAlignment="1">
      <alignment horizontal="center" vertical="center"/>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110" xfId="0" applyFont="1" applyBorder="1" applyAlignment="1">
      <alignment horizontal="center"/>
    </xf>
    <xf numFmtId="0" fontId="6" fillId="0" borderId="111" xfId="0" applyFont="1" applyBorder="1" applyAlignment="1">
      <alignment horizontal="center"/>
    </xf>
    <xf numFmtId="0" fontId="6" fillId="0" borderId="112" xfId="0" applyFont="1" applyBorder="1" applyAlignment="1">
      <alignment horizontal="center"/>
    </xf>
    <xf numFmtId="178" fontId="3" fillId="0" borderId="102"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178" fontId="3" fillId="0" borderId="96" xfId="0" applyNumberFormat="1" applyFont="1" applyFill="1" applyBorder="1" applyAlignment="1">
      <alignment horizontal="center" vertical="center"/>
    </xf>
    <xf numFmtId="0" fontId="3" fillId="0" borderId="10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96" xfId="0" applyFont="1" applyFill="1" applyBorder="1" applyAlignment="1">
      <alignment horizontal="center" vertical="center"/>
    </xf>
    <xf numFmtId="178" fontId="3" fillId="0" borderId="71" xfId="0" applyNumberFormat="1" applyFont="1" applyFill="1" applyBorder="1" applyAlignment="1">
      <alignment horizontal="center" vertical="center"/>
    </xf>
    <xf numFmtId="178" fontId="3" fillId="0" borderId="28" xfId="0" applyNumberFormat="1" applyFont="1" applyFill="1" applyBorder="1" applyAlignment="1">
      <alignment horizontal="center" vertical="center"/>
    </xf>
    <xf numFmtId="178" fontId="3" fillId="0" borderId="99" xfId="0" applyNumberFormat="1" applyFont="1" applyFill="1" applyBorder="1" applyAlignment="1">
      <alignment horizontal="center" vertical="center"/>
    </xf>
    <xf numFmtId="0" fontId="11" fillId="0" borderId="10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96"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4" fillId="0" borderId="0" xfId="0" applyFont="1" applyBorder="1" applyAlignment="1">
      <alignment horizontal="center"/>
    </xf>
    <xf numFmtId="0" fontId="5" fillId="7" borderId="76" xfId="0" applyFont="1" applyFill="1" applyBorder="1" applyAlignment="1">
      <alignment horizontal="center" vertical="center" wrapText="1"/>
    </xf>
    <xf numFmtId="0" fontId="8" fillId="7" borderId="77" xfId="0" applyFont="1" applyFill="1" applyBorder="1" applyAlignment="1">
      <alignment horizontal="center" vertical="center" wrapText="1"/>
    </xf>
    <xf numFmtId="0" fontId="8" fillId="7" borderId="103" xfId="0" applyFont="1" applyFill="1" applyBorder="1" applyAlignment="1">
      <alignment horizontal="center" vertical="center" wrapText="1"/>
    </xf>
    <xf numFmtId="0" fontId="3" fillId="2" borderId="76"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2" borderId="103"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9"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99" xfId="0" applyFont="1" applyFill="1" applyBorder="1" applyAlignment="1">
      <alignment horizontal="center" vertical="center" wrapText="1"/>
    </xf>
    <xf numFmtId="178" fontId="3" fillId="0" borderId="102" xfId="0" applyNumberFormat="1" applyFont="1" applyBorder="1" applyAlignment="1">
      <alignment horizontal="center" vertical="center"/>
    </xf>
    <xf numFmtId="178" fontId="3" fillId="0" borderId="23" xfId="0" applyNumberFormat="1" applyFont="1" applyBorder="1" applyAlignment="1">
      <alignment horizontal="center" vertical="center"/>
    </xf>
    <xf numFmtId="178" fontId="3" fillId="0" borderId="96" xfId="0" applyNumberFormat="1" applyFont="1" applyBorder="1" applyAlignment="1">
      <alignment horizontal="center" vertical="center"/>
    </xf>
    <xf numFmtId="0" fontId="3" fillId="2" borderId="10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96" xfId="0" applyFont="1" applyFill="1" applyBorder="1" applyAlignment="1">
      <alignment horizontal="center" vertical="center" wrapText="1"/>
    </xf>
    <xf numFmtId="178" fontId="3" fillId="2" borderId="102" xfId="0" applyNumberFormat="1" applyFont="1" applyFill="1" applyBorder="1" applyAlignment="1">
      <alignment horizontal="center" vertical="center" wrapText="1"/>
    </xf>
    <xf numFmtId="178" fontId="3" fillId="2" borderId="23" xfId="0" applyNumberFormat="1" applyFont="1" applyFill="1" applyBorder="1" applyAlignment="1">
      <alignment horizontal="center" vertical="center" wrapText="1"/>
    </xf>
    <xf numFmtId="178" fontId="3" fillId="2" borderId="96" xfId="0" applyNumberFormat="1" applyFont="1" applyFill="1" applyBorder="1" applyAlignment="1">
      <alignment horizontal="center" vertical="center" wrapText="1"/>
    </xf>
    <xf numFmtId="178" fontId="3" fillId="0" borderId="101" xfId="0"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100" xfId="0" applyNumberFormat="1" applyFont="1" applyBorder="1" applyAlignment="1">
      <alignment horizontal="center" vertical="center"/>
    </xf>
    <xf numFmtId="178" fontId="3" fillId="0" borderId="78" xfId="0" applyNumberFormat="1" applyFont="1" applyBorder="1" applyAlignment="1">
      <alignment horizontal="center" vertical="center"/>
    </xf>
    <xf numFmtId="178" fontId="3" fillId="0" borderId="0" xfId="0" applyNumberFormat="1" applyFont="1" applyBorder="1" applyAlignment="1">
      <alignment horizontal="center" vertical="center"/>
    </xf>
    <xf numFmtId="178" fontId="3" fillId="0" borderId="79" xfId="0" applyNumberFormat="1" applyFont="1" applyBorder="1" applyAlignment="1">
      <alignment horizontal="center" vertical="center"/>
    </xf>
    <xf numFmtId="178" fontId="3" fillId="0" borderId="71" xfId="0" applyNumberFormat="1" applyFont="1" applyBorder="1" applyAlignment="1">
      <alignment horizontal="center" vertical="center"/>
    </xf>
    <xf numFmtId="178" fontId="3" fillId="0" borderId="28" xfId="0" applyNumberFormat="1" applyFont="1" applyBorder="1" applyAlignment="1">
      <alignment horizontal="center" vertical="center"/>
    </xf>
    <xf numFmtId="178" fontId="3" fillId="0" borderId="99" xfId="0" applyNumberFormat="1" applyFont="1" applyBorder="1" applyAlignment="1">
      <alignment horizontal="center" vertical="center"/>
    </xf>
    <xf numFmtId="178" fontId="3" fillId="2" borderId="102" xfId="0" applyNumberFormat="1" applyFont="1" applyFill="1" applyBorder="1" applyAlignment="1">
      <alignment horizontal="center" vertical="center"/>
    </xf>
    <xf numFmtId="178" fontId="3" fillId="2" borderId="23" xfId="0" applyNumberFormat="1" applyFont="1" applyFill="1" applyBorder="1" applyAlignment="1">
      <alignment horizontal="center" vertical="center"/>
    </xf>
    <xf numFmtId="178" fontId="3" fillId="2" borderId="96" xfId="0" applyNumberFormat="1" applyFont="1" applyFill="1" applyBorder="1" applyAlignment="1">
      <alignment horizontal="center" vertical="center"/>
    </xf>
    <xf numFmtId="0" fontId="12" fillId="0" borderId="0" xfId="0" applyFont="1" applyBorder="1" applyAlignment="1">
      <alignment vertical="center" wrapText="1"/>
    </xf>
    <xf numFmtId="0" fontId="0" fillId="0" borderId="0" xfId="0" applyAlignment="1">
      <alignment vertical="center" wrapText="1"/>
    </xf>
    <xf numFmtId="178" fontId="11" fillId="0" borderId="102" xfId="0" applyNumberFormat="1" applyFont="1" applyBorder="1" applyAlignment="1">
      <alignment horizontal="center" vertical="center"/>
    </xf>
    <xf numFmtId="178" fontId="11" fillId="0" borderId="23" xfId="0" applyNumberFormat="1" applyFont="1" applyBorder="1" applyAlignment="1">
      <alignment horizontal="center" vertical="center"/>
    </xf>
    <xf numFmtId="178" fontId="11" fillId="0" borderId="96" xfId="0" applyNumberFormat="1" applyFont="1" applyBorder="1" applyAlignment="1">
      <alignment horizontal="center" vertical="center"/>
    </xf>
    <xf numFmtId="178" fontId="11" fillId="0" borderId="71" xfId="0" applyNumberFormat="1" applyFont="1" applyBorder="1" applyAlignment="1">
      <alignment horizontal="center" vertical="center"/>
    </xf>
    <xf numFmtId="178" fontId="11" fillId="0" borderId="28" xfId="0" applyNumberFormat="1" applyFont="1" applyBorder="1" applyAlignment="1">
      <alignment horizontal="center" vertical="center"/>
    </xf>
    <xf numFmtId="178" fontId="11" fillId="0" borderId="99" xfId="0" applyNumberFormat="1" applyFont="1" applyBorder="1" applyAlignment="1">
      <alignment horizontal="center" vertical="center"/>
    </xf>
    <xf numFmtId="0" fontId="18" fillId="0" borderId="22"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5" fillId="0" borderId="15"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71" fillId="0" borderId="15" xfId="0" applyFont="1" applyFill="1" applyBorder="1" applyAlignment="1">
      <alignment horizontal="center" vertical="center" wrapText="1"/>
    </xf>
    <xf numFmtId="0" fontId="71" fillId="0" borderId="23" xfId="0" applyFont="1" applyFill="1" applyBorder="1" applyAlignment="1">
      <alignment horizontal="center" vertical="center" wrapText="1"/>
    </xf>
    <xf numFmtId="0" fontId="71" fillId="0" borderId="24" xfId="0" applyFont="1" applyFill="1" applyBorder="1" applyAlignment="1">
      <alignment horizontal="center" vertical="center" wrapText="1"/>
    </xf>
    <xf numFmtId="0" fontId="71" fillId="0" borderId="30" xfId="0" applyFont="1" applyFill="1" applyBorder="1" applyAlignment="1">
      <alignment horizontal="center" vertical="center" wrapText="1"/>
    </xf>
    <xf numFmtId="0" fontId="71" fillId="0" borderId="12" xfId="0" applyFont="1" applyFill="1" applyBorder="1" applyAlignment="1">
      <alignment horizontal="center" vertical="center" wrapText="1"/>
    </xf>
    <xf numFmtId="0" fontId="21" fillId="0" borderId="115" xfId="0" applyFont="1" applyBorder="1" applyAlignment="1">
      <alignment vertical="center"/>
    </xf>
    <xf numFmtId="0" fontId="0" fillId="0" borderId="116" xfId="0" applyBorder="1" applyAlignment="1">
      <alignment vertical="center"/>
    </xf>
    <xf numFmtId="0" fontId="0" fillId="0" borderId="117" xfId="0" applyBorder="1" applyAlignment="1">
      <alignment vertical="center"/>
    </xf>
    <xf numFmtId="0" fontId="15" fillId="0" borderId="115" xfId="0" applyFont="1" applyBorder="1" applyAlignment="1">
      <alignment vertical="center"/>
    </xf>
    <xf numFmtId="0" fontId="15" fillId="0" borderId="35" xfId="0" applyFont="1" applyBorder="1" applyAlignment="1">
      <alignment horizontal="center" vertical="center"/>
    </xf>
    <xf numFmtId="0" fontId="15" fillId="0" borderId="0" xfId="0" applyFont="1" applyBorder="1" applyAlignment="1">
      <alignment horizontal="center" vertical="center"/>
    </xf>
    <xf numFmtId="0" fontId="15" fillId="0" borderId="62" xfId="0" applyFont="1" applyBorder="1" applyAlignment="1">
      <alignment horizontal="center" vertical="center"/>
    </xf>
    <xf numFmtId="0" fontId="15" fillId="0" borderId="54"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61"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15" xfId="0" applyNumberFormat="1" applyFont="1" applyBorder="1" applyAlignment="1">
      <alignment horizontal="center" vertical="center"/>
    </xf>
    <xf numFmtId="0" fontId="15" fillId="0" borderId="23" xfId="0" applyNumberFormat="1" applyFont="1" applyBorder="1" applyAlignment="1">
      <alignment horizontal="center" vertical="center"/>
    </xf>
    <xf numFmtId="0" fontId="15" fillId="0" borderId="24" xfId="0" applyNumberFormat="1" applyFont="1" applyBorder="1" applyAlignment="1">
      <alignment horizontal="center" vertical="center"/>
    </xf>
    <xf numFmtId="0" fontId="21" fillId="0" borderId="119" xfId="0" applyNumberFormat="1" applyFont="1" applyBorder="1" applyAlignment="1">
      <alignment horizontal="center" vertical="center"/>
    </xf>
    <xf numFmtId="0" fontId="21" fillId="0" borderId="120" xfId="0" applyNumberFormat="1" applyFont="1" applyBorder="1" applyAlignment="1">
      <alignment horizontal="center" vertical="center"/>
    </xf>
    <xf numFmtId="0" fontId="21" fillId="0" borderId="121" xfId="0" applyNumberFormat="1" applyFont="1" applyBorder="1" applyAlignment="1">
      <alignment horizontal="center" vertical="center"/>
    </xf>
    <xf numFmtId="0" fontId="8" fillId="0" borderId="118" xfId="0" applyNumberFormat="1" applyFont="1" applyBorder="1" applyAlignment="1">
      <alignment horizontal="left" vertical="center"/>
    </xf>
    <xf numFmtId="0" fontId="8" fillId="0" borderId="132" xfId="0" applyNumberFormat="1" applyFont="1" applyBorder="1" applyAlignment="1">
      <alignment horizontal="left" vertical="center"/>
    </xf>
    <xf numFmtId="0" fontId="46" fillId="0" borderId="25" xfId="0" applyFont="1" applyFill="1" applyBorder="1" applyAlignment="1">
      <alignment horizontal="left" vertical="top" wrapText="1"/>
    </xf>
    <xf numFmtId="0" fontId="46" fillId="0" borderId="26" xfId="0" applyFont="1" applyFill="1" applyBorder="1" applyAlignment="1">
      <alignment horizontal="left" vertical="top"/>
    </xf>
    <xf numFmtId="0" fontId="46" fillId="0" borderId="27" xfId="0" applyFont="1" applyFill="1" applyBorder="1" applyAlignment="1">
      <alignment horizontal="left" vertical="top"/>
    </xf>
    <xf numFmtId="0" fontId="46" fillId="0" borderId="35" xfId="0" applyFont="1" applyFill="1" applyBorder="1" applyAlignment="1">
      <alignment horizontal="left" vertical="top"/>
    </xf>
    <xf numFmtId="0" fontId="46" fillId="0" borderId="0" xfId="0" applyFont="1" applyFill="1" applyBorder="1" applyAlignment="1">
      <alignment horizontal="left" vertical="top"/>
    </xf>
    <xf numFmtId="0" fontId="46" fillId="0" borderId="62" xfId="0" applyFont="1" applyFill="1" applyBorder="1" applyAlignment="1">
      <alignment horizontal="left" vertical="top"/>
    </xf>
    <xf numFmtId="0" fontId="46" fillId="0" borderId="22" xfId="0" applyFont="1" applyFill="1" applyBorder="1" applyAlignment="1">
      <alignment horizontal="left" vertical="top"/>
    </xf>
    <xf numFmtId="0" fontId="46" fillId="0" borderId="28" xfId="0" applyFont="1" applyFill="1" applyBorder="1" applyAlignment="1">
      <alignment horizontal="left" vertical="top"/>
    </xf>
    <xf numFmtId="0" fontId="46" fillId="0" borderId="29" xfId="0" applyFont="1" applyFill="1" applyBorder="1" applyAlignment="1">
      <alignment horizontal="left" vertical="top"/>
    </xf>
    <xf numFmtId="0" fontId="46" fillId="0" borderId="25" xfId="0" applyFont="1" applyFill="1" applyBorder="1" applyAlignment="1">
      <alignment horizontal="left" vertical="top"/>
    </xf>
    <xf numFmtId="0" fontId="23" fillId="0" borderId="35" xfId="0" applyFont="1" applyFill="1" applyBorder="1" applyAlignment="1">
      <alignment horizontal="left" vertical="top"/>
    </xf>
    <xf numFmtId="0" fontId="23" fillId="0" borderId="0" xfId="0" applyFont="1" applyFill="1" applyAlignment="1">
      <alignment horizontal="left" vertical="top"/>
    </xf>
    <xf numFmtId="0" fontId="23" fillId="0" borderId="62" xfId="0" applyFont="1" applyFill="1" applyBorder="1" applyAlignment="1">
      <alignment horizontal="left" vertical="top"/>
    </xf>
    <xf numFmtId="0" fontId="23" fillId="0" borderId="22" xfId="0" applyFont="1" applyFill="1" applyBorder="1" applyAlignment="1">
      <alignment horizontal="left" vertical="top"/>
    </xf>
    <xf numFmtId="0" fontId="23" fillId="0" borderId="28" xfId="0" applyFont="1" applyFill="1" applyBorder="1" applyAlignment="1">
      <alignment horizontal="left" vertical="top"/>
    </xf>
    <xf numFmtId="0" fontId="23" fillId="0" borderId="29" xfId="0" applyFont="1" applyFill="1" applyBorder="1" applyAlignment="1">
      <alignment horizontal="left" vertical="top"/>
    </xf>
    <xf numFmtId="0" fontId="23" fillId="0" borderId="122" xfId="0" applyFont="1" applyFill="1" applyBorder="1" applyAlignment="1">
      <alignment horizontal="left" vertical="top"/>
    </xf>
    <xf numFmtId="0" fontId="23" fillId="0" borderId="123" xfId="0" applyFont="1" applyFill="1" applyBorder="1" applyAlignment="1">
      <alignment horizontal="left" vertical="top"/>
    </xf>
    <xf numFmtId="0" fontId="23" fillId="0" borderId="124" xfId="0" applyFont="1" applyFill="1" applyBorder="1" applyAlignment="1">
      <alignment horizontal="left" vertical="top"/>
    </xf>
    <xf numFmtId="0" fontId="46" fillId="0" borderId="0" xfId="0" applyFont="1" applyFill="1" applyAlignment="1">
      <alignment horizontal="center" vertical="top"/>
    </xf>
    <xf numFmtId="0" fontId="46" fillId="0" borderId="15" xfId="0" applyFont="1" applyFill="1" applyBorder="1" applyAlignment="1">
      <alignment horizontal="center" vertical="center"/>
    </xf>
    <xf numFmtId="0" fontId="46" fillId="0" borderId="23" xfId="0" applyFont="1" applyFill="1" applyBorder="1" applyAlignment="1">
      <alignment horizontal="center" vertical="center"/>
    </xf>
    <xf numFmtId="0" fontId="46" fillId="0" borderId="24" xfId="0" applyFont="1" applyFill="1" applyBorder="1" applyAlignment="1">
      <alignment horizontal="center" vertical="center"/>
    </xf>
    <xf numFmtId="0" fontId="46" fillId="0" borderId="25" xfId="0" applyFont="1" applyFill="1" applyBorder="1" applyAlignment="1">
      <alignment horizontal="left" vertical="center"/>
    </xf>
    <xf numFmtId="0" fontId="46" fillId="0" borderId="26" xfId="0" applyFont="1" applyFill="1" applyBorder="1" applyAlignment="1">
      <alignment horizontal="left" vertical="center"/>
    </xf>
    <xf numFmtId="0" fontId="46" fillId="0" borderId="27" xfId="0" applyFont="1" applyFill="1" applyBorder="1" applyAlignment="1">
      <alignment horizontal="left" vertical="center"/>
    </xf>
    <xf numFmtId="0" fontId="46" fillId="0" borderId="125" xfId="0" applyFont="1" applyFill="1" applyBorder="1" applyAlignment="1">
      <alignment horizontal="left" vertical="top" wrapText="1"/>
    </xf>
    <xf numFmtId="0" fontId="46" fillId="0" borderId="93" xfId="0" applyFont="1" applyFill="1" applyBorder="1" applyAlignment="1">
      <alignment horizontal="left" vertical="top" wrapText="1"/>
    </xf>
    <xf numFmtId="0" fontId="46" fillId="0" borderId="92" xfId="0" applyFont="1" applyFill="1" applyBorder="1" applyAlignment="1">
      <alignment horizontal="left" vertical="top" wrapText="1"/>
    </xf>
    <xf numFmtId="0" fontId="46" fillId="0" borderId="35"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62" xfId="0" applyFont="1" applyFill="1" applyBorder="1" applyAlignment="1">
      <alignment horizontal="left" vertical="top" wrapText="1"/>
    </xf>
    <xf numFmtId="0" fontId="46" fillId="0" borderId="22" xfId="0" applyFont="1" applyFill="1" applyBorder="1" applyAlignment="1">
      <alignment horizontal="left" vertical="top" wrapText="1"/>
    </xf>
    <xf numFmtId="0" fontId="46" fillId="0" borderId="28" xfId="0" applyFont="1" applyFill="1" applyBorder="1" applyAlignment="1">
      <alignment horizontal="left" vertical="top" wrapText="1"/>
    </xf>
    <xf numFmtId="0" fontId="46" fillId="0" borderId="29" xfId="0" applyFont="1" applyFill="1" applyBorder="1" applyAlignment="1">
      <alignment horizontal="left" vertical="top" wrapText="1"/>
    </xf>
    <xf numFmtId="0" fontId="46" fillId="0" borderId="125" xfId="0" applyFont="1" applyFill="1" applyBorder="1" applyAlignment="1">
      <alignment horizontal="left" vertical="center"/>
    </xf>
    <xf numFmtId="0" fontId="46" fillId="0" borderId="93" xfId="0" applyFont="1" applyFill="1" applyBorder="1" applyAlignment="1">
      <alignment horizontal="left" vertical="center"/>
    </xf>
    <xf numFmtId="0" fontId="46" fillId="0" borderId="92" xfId="0" applyFont="1" applyFill="1" applyBorder="1" applyAlignment="1">
      <alignment horizontal="left" vertical="center"/>
    </xf>
    <xf numFmtId="0" fontId="46" fillId="0" borderId="26" xfId="0" applyFont="1" applyFill="1" applyBorder="1" applyAlignment="1">
      <alignment horizontal="left" vertical="top" wrapText="1"/>
    </xf>
    <xf numFmtId="0" fontId="46" fillId="0" borderId="27" xfId="0" applyFont="1" applyFill="1" applyBorder="1" applyAlignment="1">
      <alignment horizontal="left" vertical="top" wrapText="1"/>
    </xf>
    <xf numFmtId="0" fontId="23" fillId="0" borderId="35" xfId="0" applyFont="1" applyFill="1" applyBorder="1" applyAlignment="1">
      <alignment horizontal="left" vertical="top" wrapText="1"/>
    </xf>
    <xf numFmtId="0" fontId="23" fillId="0" borderId="0" xfId="0" applyFont="1" applyFill="1" applyAlignment="1">
      <alignment horizontal="left" vertical="top" wrapText="1"/>
    </xf>
    <xf numFmtId="0" fontId="23" fillId="0" borderId="62" xfId="0" applyFont="1" applyFill="1" applyBorder="1" applyAlignment="1">
      <alignment horizontal="left" vertical="top" wrapText="1"/>
    </xf>
    <xf numFmtId="0" fontId="24" fillId="0" borderId="22"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22" xfId="0" applyFont="1" applyFill="1" applyBorder="1" applyAlignment="1">
      <alignment horizontal="left" vertical="top" wrapText="1"/>
    </xf>
    <xf numFmtId="0" fontId="46" fillId="0" borderId="0" xfId="0" applyFont="1" applyFill="1" applyAlignment="1">
      <alignment horizontal="left" vertical="top" wrapText="1"/>
    </xf>
    <xf numFmtId="0" fontId="30" fillId="4" borderId="25"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27" xfId="0" applyFont="1" applyFill="1" applyBorder="1" applyAlignment="1">
      <alignment horizontal="center" vertical="center"/>
    </xf>
    <xf numFmtId="0" fontId="30" fillId="4" borderId="126" xfId="0" applyFont="1" applyFill="1" applyBorder="1" applyAlignment="1">
      <alignment horizontal="center" vertical="center"/>
    </xf>
    <xf numFmtId="0" fontId="30" fillId="4" borderId="127" xfId="0" applyFont="1" applyFill="1" applyBorder="1" applyAlignment="1">
      <alignment horizontal="center" vertical="center"/>
    </xf>
    <xf numFmtId="0" fontId="30" fillId="4" borderId="128" xfId="0" applyFont="1" applyFill="1" applyBorder="1" applyAlignment="1">
      <alignment horizontal="center" vertical="center"/>
    </xf>
    <xf numFmtId="0" fontId="30" fillId="4" borderId="129" xfId="0" applyFont="1" applyFill="1" applyBorder="1" applyAlignment="1">
      <alignment horizontal="center" vertical="center"/>
    </xf>
    <xf numFmtId="0" fontId="30" fillId="4" borderId="0" xfId="0" applyFont="1" applyFill="1" applyBorder="1" applyAlignment="1">
      <alignment horizontal="center" vertical="center"/>
    </xf>
    <xf numFmtId="0" fontId="30" fillId="4" borderId="28" xfId="0" applyFont="1" applyFill="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pplyAlignment="1">
      <alignment shrinkToFit="1"/>
    </xf>
    <xf numFmtId="0" fontId="48" fillId="0" borderId="30"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15" xfId="0" applyFont="1" applyFill="1" applyBorder="1" applyAlignment="1">
      <alignment horizontal="center" vertical="center"/>
    </xf>
    <xf numFmtId="0" fontId="48" fillId="0" borderId="23"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130" xfId="0"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48" fillId="0" borderId="131" xfId="0" applyFont="1" applyFill="1" applyBorder="1" applyAlignment="1">
      <alignment horizontal="center" vertical="center" wrapText="1"/>
    </xf>
    <xf numFmtId="0" fontId="48" fillId="0" borderId="118" xfId="0" applyFont="1" applyFill="1" applyBorder="1" applyAlignment="1">
      <alignment horizontal="center" vertical="center" wrapText="1"/>
    </xf>
    <xf numFmtId="0" fontId="48" fillId="0" borderId="132"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4" fillId="0" borderId="0" xfId="0" applyFont="1" applyFill="1" applyBorder="1" applyAlignment="1"/>
    <xf numFmtId="0" fontId="49" fillId="0" borderId="30"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42" fillId="0" borderId="94"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94" xfId="0" applyFont="1" applyFill="1" applyBorder="1" applyAlignment="1">
      <alignment horizontal="center" vertical="center" shrinkToFit="1"/>
    </xf>
    <xf numFmtId="0" fontId="48" fillId="0" borderId="9" xfId="0" applyFont="1" applyFill="1" applyBorder="1" applyAlignment="1">
      <alignment horizontal="center" vertical="center" wrapText="1"/>
    </xf>
    <xf numFmtId="0" fontId="26" fillId="0" borderId="28" xfId="0" applyFont="1" applyFill="1" applyBorder="1" applyAlignment="1">
      <alignment horizontal="left" vertical="center" wrapText="1"/>
    </xf>
    <xf numFmtId="0" fontId="28" fillId="0" borderId="2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3" xfId="0" applyFont="1" applyFill="1" applyBorder="1" applyAlignment="1">
      <alignment vertical="center"/>
    </xf>
    <xf numFmtId="0" fontId="26" fillId="0" borderId="24" xfId="0" applyFont="1" applyFill="1" applyBorder="1" applyAlignment="1">
      <alignment vertical="center"/>
    </xf>
    <xf numFmtId="0" fontId="26" fillId="0" borderId="0" xfId="0" applyFont="1" applyFill="1" applyBorder="1" applyAlignment="1">
      <alignment horizontal="left" vertical="center" wrapText="1"/>
    </xf>
    <xf numFmtId="0" fontId="28" fillId="0" borderId="0" xfId="0" applyFont="1" applyFill="1" applyBorder="1" applyAlignment="1">
      <alignment horizontal="center" vertical="center"/>
    </xf>
    <xf numFmtId="0" fontId="26"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24" xfId="0" applyFont="1" applyFill="1" applyBorder="1" applyAlignment="1">
      <alignment horizontal="left" vertical="center"/>
    </xf>
    <xf numFmtId="0" fontId="26" fillId="0" borderId="15" xfId="0" applyFont="1" applyFill="1" applyBorder="1" applyAlignment="1">
      <alignment vertical="center" wrapText="1"/>
    </xf>
    <xf numFmtId="0" fontId="26" fillId="0" borderId="28" xfId="0" applyFont="1" applyFill="1" applyBorder="1" applyAlignment="1">
      <alignment horizontal="left" vertical="center" wrapText="1" shrinkToFit="1"/>
    </xf>
    <xf numFmtId="0" fontId="26" fillId="0" borderId="28" xfId="0" applyFont="1" applyFill="1" applyBorder="1" applyAlignment="1">
      <alignment horizontal="left" vertical="center" shrinkToFit="1"/>
    </xf>
    <xf numFmtId="0" fontId="26" fillId="0" borderId="29" xfId="0" applyFont="1" applyFill="1" applyBorder="1" applyAlignment="1">
      <alignment horizontal="left" vertical="center" shrinkToFit="1"/>
    </xf>
    <xf numFmtId="0" fontId="26" fillId="4" borderId="0" xfId="0" applyFont="1" applyFill="1" applyAlignment="1">
      <alignment horizontal="right" vertical="top"/>
    </xf>
    <xf numFmtId="0" fontId="26" fillId="4" borderId="15" xfId="0" applyFont="1" applyFill="1" applyBorder="1" applyAlignment="1">
      <alignment horizontal="center" vertical="center"/>
    </xf>
    <xf numFmtId="0" fontId="26" fillId="4" borderId="23"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9" xfId="0" applyFont="1" applyFill="1" applyBorder="1" applyAlignment="1">
      <alignment horizontal="center" vertical="center"/>
    </xf>
    <xf numFmtId="0" fontId="26" fillId="0" borderId="15" xfId="0" applyFont="1" applyFill="1" applyBorder="1" applyAlignment="1">
      <alignment horizontal="left" vertical="center" wrapText="1" shrinkToFit="1"/>
    </xf>
    <xf numFmtId="0" fontId="26" fillId="0" borderId="23" xfId="0" applyFont="1" applyFill="1" applyBorder="1" applyAlignment="1">
      <alignment horizontal="left" vertical="center" shrinkToFit="1"/>
    </xf>
    <xf numFmtId="0" fontId="26" fillId="0" borderId="24" xfId="0" applyFont="1" applyFill="1" applyBorder="1" applyAlignment="1">
      <alignment horizontal="left" vertical="center" shrinkToFit="1"/>
    </xf>
    <xf numFmtId="0" fontId="26" fillId="4" borderId="35"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62" xfId="0" applyFont="1" applyFill="1" applyBorder="1" applyAlignment="1">
      <alignment horizontal="center" vertical="center"/>
    </xf>
    <xf numFmtId="0" fontId="26" fillId="4" borderId="15"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9" xfId="0" applyFont="1" applyFill="1" applyBorder="1" applyAlignment="1">
      <alignment vertical="center"/>
    </xf>
    <xf numFmtId="0" fontId="26" fillId="4" borderId="9" xfId="0" applyFont="1" applyFill="1" applyBorder="1" applyAlignment="1">
      <alignment vertical="center" wrapText="1"/>
    </xf>
    <xf numFmtId="0" fontId="26" fillId="4" borderId="0" xfId="0" applyFont="1" applyFill="1" applyBorder="1" applyAlignment="1">
      <alignment horizontal="left" vertical="center" wrapText="1"/>
    </xf>
    <xf numFmtId="0" fontId="26" fillId="4" borderId="15" xfId="0" applyFont="1" applyFill="1" applyBorder="1" applyAlignment="1">
      <alignment vertical="center" wrapText="1"/>
    </xf>
    <xf numFmtId="0" fontId="26" fillId="4" borderId="23" xfId="0" applyFont="1" applyFill="1" applyBorder="1" applyAlignment="1">
      <alignment vertical="center" wrapText="1"/>
    </xf>
    <xf numFmtId="0" fontId="26" fillId="4" borderId="24" xfId="0" applyFont="1" applyFill="1" applyBorder="1" applyAlignment="1">
      <alignment vertical="center" wrapText="1"/>
    </xf>
    <xf numFmtId="0" fontId="26" fillId="4" borderId="9" xfId="0" applyFont="1" applyFill="1" applyBorder="1" applyAlignment="1">
      <alignment horizontal="left" vertical="center"/>
    </xf>
    <xf numFmtId="0" fontId="26" fillId="4" borderId="135" xfId="0" applyFont="1" applyFill="1" applyBorder="1" applyAlignment="1">
      <alignment horizontal="center" vertical="center"/>
    </xf>
    <xf numFmtId="0" fontId="26" fillId="4" borderId="136" xfId="0" applyFont="1" applyFill="1" applyBorder="1" applyAlignment="1">
      <alignment horizontal="center" vertical="center"/>
    </xf>
    <xf numFmtId="0" fontId="26" fillId="4" borderId="137"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9" xfId="0" applyFont="1" applyFill="1" applyBorder="1" applyAlignment="1">
      <alignment horizontal="left" vertical="center" wrapText="1"/>
    </xf>
    <xf numFmtId="0" fontId="26" fillId="4" borderId="9" xfId="0" applyFont="1" applyFill="1" applyBorder="1" applyAlignment="1">
      <alignment horizontal="right" vertical="center"/>
    </xf>
    <xf numFmtId="0" fontId="26" fillId="4" borderId="9" xfId="0" applyFont="1" applyFill="1" applyBorder="1" applyAlignment="1">
      <alignment horizontal="center" vertical="center" wrapText="1"/>
    </xf>
    <xf numFmtId="0" fontId="26" fillId="4" borderId="22" xfId="0" applyFont="1" applyFill="1" applyBorder="1" applyAlignment="1">
      <alignment horizontal="center" vertical="center"/>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6" fillId="4" borderId="0" xfId="0" applyFont="1" applyFill="1" applyAlignment="1">
      <alignment horizontal="right" vertical="top" shrinkToFit="1"/>
    </xf>
    <xf numFmtId="0" fontId="26" fillId="4" borderId="0" xfId="0" applyFont="1" applyFill="1" applyAlignment="1">
      <alignment horizontal="center" vertical="center" wrapText="1"/>
    </xf>
    <xf numFmtId="0" fontId="26" fillId="4" borderId="0" xfId="0" applyFont="1" applyFill="1" applyAlignment="1">
      <alignment horizontal="center" vertical="center"/>
    </xf>
    <xf numFmtId="0" fontId="26" fillId="4" borderId="25" xfId="0" applyFont="1" applyFill="1" applyBorder="1" applyAlignment="1">
      <alignment horizontal="center" vertical="center"/>
    </xf>
    <xf numFmtId="0" fontId="26" fillId="4" borderId="26" xfId="0" applyFont="1" applyFill="1" applyBorder="1" applyAlignment="1">
      <alignment horizontal="center" vertical="center"/>
    </xf>
    <xf numFmtId="0" fontId="26" fillId="4" borderId="27" xfId="0" applyFont="1" applyFill="1" applyBorder="1" applyAlignment="1">
      <alignment horizontal="center" vertical="center"/>
    </xf>
    <xf numFmtId="0" fontId="26" fillId="4" borderId="25" xfId="0" applyFont="1" applyFill="1" applyBorder="1" applyAlignment="1">
      <alignment vertical="center"/>
    </xf>
    <xf numFmtId="0" fontId="26" fillId="4" borderId="26" xfId="0" applyFont="1" applyFill="1" applyBorder="1" applyAlignment="1">
      <alignment vertical="center"/>
    </xf>
    <xf numFmtId="0" fontId="26" fillId="4" borderId="27" xfId="0" applyFont="1" applyFill="1" applyBorder="1" applyAlignment="1">
      <alignment vertical="center"/>
    </xf>
    <xf numFmtId="0" fontId="28" fillId="4" borderId="25" xfId="0" applyFont="1" applyFill="1" applyBorder="1" applyAlignment="1">
      <alignment horizontal="left" wrapText="1" shrinkToFit="1"/>
    </xf>
    <xf numFmtId="0" fontId="28" fillId="4" borderId="26" xfId="0" applyFont="1" applyFill="1" applyBorder="1" applyAlignment="1">
      <alignment horizontal="left" wrapText="1" shrinkToFit="1"/>
    </xf>
    <xf numFmtId="0" fontId="28" fillId="4" borderId="27" xfId="0" applyFont="1" applyFill="1" applyBorder="1" applyAlignment="1">
      <alignment horizontal="left" wrapText="1" shrinkToFit="1"/>
    </xf>
    <xf numFmtId="0" fontId="28" fillId="4" borderId="28" xfId="0" applyFont="1" applyFill="1" applyBorder="1" applyAlignment="1">
      <alignment horizontal="left" vertical="top" shrinkToFit="1"/>
    </xf>
    <xf numFmtId="0" fontId="28" fillId="4" borderId="29" xfId="0" applyFont="1" applyFill="1" applyBorder="1" applyAlignment="1">
      <alignment horizontal="left" vertical="top" shrinkToFit="1"/>
    </xf>
    <xf numFmtId="0" fontId="26" fillId="4" borderId="15" xfId="0" applyNumberFormat="1" applyFont="1" applyFill="1" applyBorder="1" applyAlignment="1">
      <alignment horizontal="center" vertical="center"/>
    </xf>
    <xf numFmtId="0" fontId="26" fillId="4" borderId="23" xfId="0" applyNumberFormat="1" applyFont="1" applyFill="1" applyBorder="1" applyAlignment="1">
      <alignment horizontal="center" vertical="center"/>
    </xf>
    <xf numFmtId="0" fontId="26" fillId="4" borderId="24" xfId="0" applyNumberFormat="1" applyFont="1" applyFill="1" applyBorder="1" applyAlignment="1">
      <alignment horizontal="center" vertical="center"/>
    </xf>
    <xf numFmtId="0" fontId="26" fillId="4" borderId="15" xfId="0" applyFont="1" applyFill="1" applyBorder="1" applyAlignment="1">
      <alignment horizontal="left" vertical="center"/>
    </xf>
    <xf numFmtId="0" fontId="26" fillId="4" borderId="23" xfId="0" applyFont="1" applyFill="1" applyBorder="1" applyAlignment="1">
      <alignment horizontal="left" vertical="center"/>
    </xf>
    <xf numFmtId="0" fontId="26" fillId="4" borderId="24" xfId="0" applyFont="1" applyFill="1" applyBorder="1" applyAlignment="1">
      <alignment horizontal="left" vertical="center"/>
    </xf>
    <xf numFmtId="0" fontId="29" fillId="4" borderId="0" xfId="0" applyFont="1" applyFill="1" applyBorder="1" applyAlignment="1">
      <alignment horizontal="center" vertical="top" wrapText="1"/>
    </xf>
    <xf numFmtId="0" fontId="29" fillId="4" borderId="0" xfId="0" applyFont="1" applyFill="1" applyBorder="1" applyAlignment="1">
      <alignment horizontal="center" vertical="top"/>
    </xf>
    <xf numFmtId="0" fontId="29" fillId="4" borderId="0" xfId="0" applyFont="1" applyFill="1" applyBorder="1" applyAlignment="1">
      <alignment vertical="top" wrapText="1"/>
    </xf>
    <xf numFmtId="0" fontId="26" fillId="4" borderId="25"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35"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62"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9" xfId="0" applyFont="1" applyFill="1" applyBorder="1" applyAlignment="1">
      <alignment horizontal="center" vertical="center" wrapText="1"/>
    </xf>
    <xf numFmtId="0" fontId="26" fillId="4" borderId="15" xfId="0" applyFont="1" applyFill="1" applyBorder="1" applyAlignment="1">
      <alignment vertical="center"/>
    </xf>
    <xf numFmtId="0" fontId="42" fillId="4" borderId="15" xfId="0" applyFont="1" applyFill="1" applyBorder="1" applyAlignment="1">
      <alignment vertical="center" wrapText="1"/>
    </xf>
    <xf numFmtId="0" fontId="42" fillId="4" borderId="23" xfId="0" applyFont="1" applyFill="1" applyBorder="1" applyAlignment="1">
      <alignment vertical="center" wrapText="1"/>
    </xf>
    <xf numFmtId="0" fontId="42" fillId="4" borderId="24" xfId="0" applyFont="1" applyFill="1" applyBorder="1" applyAlignment="1">
      <alignment vertical="center" wrapText="1"/>
    </xf>
    <xf numFmtId="0" fontId="0" fillId="0" borderId="0" xfId="0" applyFont="1" applyAlignment="1">
      <alignment wrapText="1"/>
    </xf>
    <xf numFmtId="0" fontId="29" fillId="0" borderId="0" xfId="0" applyFont="1" applyFill="1" applyAlignment="1">
      <alignment vertical="top" wrapText="1"/>
    </xf>
    <xf numFmtId="0" fontId="29" fillId="0" borderId="0" xfId="0" applyFont="1" applyFill="1" applyBorder="1" applyAlignment="1">
      <alignment vertical="top" wrapText="1"/>
    </xf>
    <xf numFmtId="0" fontId="0" fillId="0" borderId="0" xfId="0" applyFont="1" applyAlignment="1">
      <alignment vertical="top"/>
    </xf>
    <xf numFmtId="0" fontId="42" fillId="4" borderId="15" xfId="0" applyFont="1" applyFill="1" applyBorder="1" applyAlignment="1">
      <alignment horizontal="left" vertical="center" wrapText="1"/>
    </xf>
    <xf numFmtId="0" fontId="42" fillId="4" borderId="23" xfId="0" applyFont="1" applyFill="1" applyBorder="1" applyAlignment="1">
      <alignment horizontal="left" vertical="center" wrapText="1"/>
    </xf>
    <xf numFmtId="0" fontId="26" fillId="4" borderId="23" xfId="0" applyFont="1" applyFill="1" applyBorder="1" applyAlignment="1">
      <alignment vertical="center"/>
    </xf>
    <xf numFmtId="0" fontId="26" fillId="4" borderId="22" xfId="0" applyFont="1" applyFill="1" applyBorder="1" applyAlignment="1">
      <alignment vertical="center"/>
    </xf>
    <xf numFmtId="0" fontId="26" fillId="4" borderId="28" xfId="0" applyFont="1" applyFill="1" applyBorder="1" applyAlignment="1">
      <alignment vertical="center"/>
    </xf>
    <xf numFmtId="0" fontId="42" fillId="4" borderId="15" xfId="0" applyFont="1" applyFill="1" applyBorder="1" applyAlignment="1">
      <alignment horizontal="left" vertical="center"/>
    </xf>
    <xf numFmtId="0" fontId="42" fillId="4" borderId="23" xfId="0" applyFont="1" applyFill="1" applyBorder="1" applyAlignment="1">
      <alignment horizontal="left" vertical="center"/>
    </xf>
    <xf numFmtId="0" fontId="42" fillId="4" borderId="24" xfId="0" applyFont="1" applyFill="1" applyBorder="1" applyAlignment="1">
      <alignment horizontal="left" vertical="center"/>
    </xf>
    <xf numFmtId="0" fontId="42" fillId="4" borderId="9" xfId="0" applyFont="1" applyFill="1" applyBorder="1" applyAlignment="1">
      <alignment vertical="center"/>
    </xf>
    <xf numFmtId="0" fontId="42" fillId="4" borderId="15" xfId="0" applyFont="1" applyFill="1" applyBorder="1" applyAlignment="1">
      <alignment vertical="center"/>
    </xf>
    <xf numFmtId="0" fontId="26" fillId="4" borderId="25" xfId="0" applyFont="1" applyFill="1" applyBorder="1" applyAlignment="1">
      <alignment horizontal="left" vertical="center"/>
    </xf>
    <xf numFmtId="0" fontId="26" fillId="4" borderId="26" xfId="0" applyFont="1" applyFill="1" applyBorder="1" applyAlignment="1">
      <alignment horizontal="left" vertical="center"/>
    </xf>
    <xf numFmtId="0" fontId="26" fillId="4" borderId="27" xfId="0" applyFont="1" applyFill="1" applyBorder="1" applyAlignment="1">
      <alignment horizontal="left" vertical="center"/>
    </xf>
    <xf numFmtId="0" fontId="42" fillId="4" borderId="24" xfId="0" applyFont="1" applyFill="1" applyBorder="1" applyAlignment="1">
      <alignment horizontal="left" vertical="center" wrapText="1"/>
    </xf>
    <xf numFmtId="0" fontId="26" fillId="4" borderId="22" xfId="0" applyFont="1" applyFill="1" applyBorder="1" applyAlignment="1">
      <alignment horizontal="left" vertical="center"/>
    </xf>
    <xf numFmtId="0" fontId="26" fillId="4" borderId="28" xfId="0" applyFont="1" applyFill="1" applyBorder="1" applyAlignment="1">
      <alignment horizontal="left" vertical="center"/>
    </xf>
    <xf numFmtId="0" fontId="26" fillId="4" borderId="29" xfId="0" applyFont="1" applyFill="1" applyBorder="1" applyAlignment="1">
      <alignment horizontal="left" vertical="center"/>
    </xf>
    <xf numFmtId="0" fontId="42" fillId="4" borderId="25" xfId="0" applyFont="1" applyFill="1" applyBorder="1" applyAlignment="1"/>
    <xf numFmtId="0" fontId="42" fillId="4" borderId="26" xfId="0" applyFont="1" applyFill="1" applyBorder="1" applyAlignment="1"/>
    <xf numFmtId="0" fontId="42" fillId="4" borderId="27" xfId="0" applyFont="1" applyFill="1" applyBorder="1" applyAlignment="1"/>
    <xf numFmtId="0" fontId="42" fillId="4" borderId="22" xfId="0" applyFont="1" applyFill="1" applyBorder="1" applyAlignment="1">
      <alignment vertical="top"/>
    </xf>
    <xf numFmtId="0" fontId="42" fillId="4" borderId="28" xfId="0" applyFont="1" applyFill="1" applyBorder="1" applyAlignment="1">
      <alignment vertical="top"/>
    </xf>
    <xf numFmtId="0" fontId="42" fillId="4" borderId="29" xfId="0" applyFont="1" applyFill="1" applyBorder="1" applyAlignment="1">
      <alignment vertical="top"/>
    </xf>
    <xf numFmtId="0" fontId="43" fillId="4" borderId="26" xfId="0" applyFont="1" applyFill="1" applyBorder="1" applyAlignment="1">
      <alignment horizontal="center" vertical="center" shrinkToFit="1"/>
    </xf>
    <xf numFmtId="0" fontId="43" fillId="4" borderId="27" xfId="0" applyFont="1" applyFill="1" applyBorder="1" applyAlignment="1">
      <alignment horizontal="center" vertical="center" shrinkToFit="1"/>
    </xf>
    <xf numFmtId="0" fontId="26" fillId="4" borderId="35" xfId="0" applyFont="1" applyFill="1" applyBorder="1" applyAlignment="1">
      <alignment vertical="center"/>
    </xf>
    <xf numFmtId="0" fontId="26" fillId="4" borderId="0" xfId="0" applyFont="1" applyFill="1" applyBorder="1" applyAlignment="1">
      <alignment vertical="center"/>
    </xf>
    <xf numFmtId="0" fontId="26" fillId="4" borderId="62" xfId="0" applyFont="1" applyFill="1" applyBorder="1" applyAlignment="1">
      <alignment vertical="center"/>
    </xf>
    <xf numFmtId="0" fontId="28" fillId="4" borderId="0" xfId="0" applyFont="1" applyFill="1" applyBorder="1" applyAlignment="1">
      <alignment horizontal="left" vertical="top" wrapText="1"/>
    </xf>
    <xf numFmtId="0" fontId="28"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28" fillId="4" borderId="26" xfId="0" applyFont="1" applyFill="1" applyBorder="1" applyAlignment="1">
      <alignment horizontal="left" vertical="center" wrapText="1"/>
    </xf>
    <xf numFmtId="0" fontId="28" fillId="4" borderId="62" xfId="0" applyFont="1" applyFill="1" applyBorder="1" applyAlignment="1">
      <alignment horizontal="left" vertical="center" wrapText="1"/>
    </xf>
    <xf numFmtId="0" fontId="26" fillId="4" borderId="35" xfId="0" applyFont="1" applyFill="1" applyBorder="1" applyAlignment="1">
      <alignment horizontal="left" vertical="center" wrapText="1"/>
    </xf>
    <xf numFmtId="0" fontId="26" fillId="4" borderId="62" xfId="0" applyFont="1" applyFill="1" applyBorder="1" applyAlignment="1">
      <alignment horizontal="left" vertical="center" wrapText="1"/>
    </xf>
    <xf numFmtId="0" fontId="28" fillId="4" borderId="15" xfId="0" applyFont="1" applyFill="1" applyBorder="1" applyAlignment="1">
      <alignment horizontal="left" vertical="center" wrapText="1" indent="1"/>
    </xf>
    <xf numFmtId="0" fontId="28" fillId="4" borderId="23" xfId="0" applyFont="1" applyFill="1" applyBorder="1" applyAlignment="1">
      <alignment horizontal="left" vertical="center" wrapText="1" indent="1"/>
    </xf>
    <xf numFmtId="0" fontId="28" fillId="4" borderId="24" xfId="0" applyFont="1" applyFill="1" applyBorder="1" applyAlignment="1">
      <alignment horizontal="left" vertical="center" wrapText="1" indent="1"/>
    </xf>
    <xf numFmtId="0" fontId="28" fillId="4" borderId="15" xfId="0" applyFont="1" applyFill="1" applyBorder="1" applyAlignment="1">
      <alignment horizontal="left" vertical="center" indent="1"/>
    </xf>
    <xf numFmtId="0" fontId="28" fillId="4" borderId="23" xfId="0" applyFont="1" applyFill="1" applyBorder="1" applyAlignment="1">
      <alignment horizontal="left" vertical="center" indent="1"/>
    </xf>
    <xf numFmtId="0" fontId="28" fillId="4" borderId="24" xfId="0" applyFont="1" applyFill="1" applyBorder="1" applyAlignment="1">
      <alignment horizontal="left" vertical="center" indent="1"/>
    </xf>
    <xf numFmtId="0" fontId="26" fillId="4" borderId="15" xfId="0" applyFont="1" applyFill="1" applyBorder="1" applyAlignment="1">
      <alignment horizontal="left" vertical="center" wrapText="1"/>
    </xf>
    <xf numFmtId="0" fontId="26" fillId="4" borderId="23" xfId="0" applyFont="1" applyFill="1" applyBorder="1" applyAlignment="1">
      <alignment horizontal="left" vertical="center" wrapText="1"/>
    </xf>
    <xf numFmtId="0" fontId="27" fillId="4" borderId="25" xfId="0" applyFont="1" applyFill="1" applyBorder="1" applyAlignment="1">
      <alignment horizontal="left" vertical="top" wrapText="1"/>
    </xf>
    <xf numFmtId="0" fontId="27" fillId="4" borderId="26" xfId="0" applyFont="1" applyFill="1" applyBorder="1" applyAlignment="1">
      <alignment horizontal="left" vertical="top" wrapText="1"/>
    </xf>
    <xf numFmtId="0" fontId="27" fillId="4" borderId="27" xfId="0" applyFont="1" applyFill="1" applyBorder="1" applyAlignment="1">
      <alignment horizontal="left" vertical="top" wrapText="1"/>
    </xf>
    <xf numFmtId="0" fontId="27" fillId="4" borderId="35" xfId="0" applyFont="1" applyFill="1" applyBorder="1" applyAlignment="1">
      <alignment horizontal="left" vertical="top" wrapText="1"/>
    </xf>
    <xf numFmtId="0" fontId="27" fillId="4" borderId="0" xfId="0" applyFont="1" applyFill="1" applyBorder="1" applyAlignment="1">
      <alignment horizontal="left" vertical="top" wrapText="1"/>
    </xf>
    <xf numFmtId="0" fontId="27" fillId="4" borderId="62" xfId="0" applyFont="1" applyFill="1" applyBorder="1" applyAlignment="1">
      <alignment horizontal="left" vertical="top" wrapText="1"/>
    </xf>
    <xf numFmtId="0" fontId="27" fillId="4" borderId="22" xfId="0" applyFont="1" applyFill="1" applyBorder="1" applyAlignment="1">
      <alignment horizontal="left" vertical="top" wrapText="1"/>
    </xf>
    <xf numFmtId="0" fontId="27" fillId="4" borderId="28" xfId="0" applyFont="1" applyFill="1" applyBorder="1" applyAlignment="1">
      <alignment horizontal="left" vertical="top" wrapText="1"/>
    </xf>
    <xf numFmtId="0" fontId="27" fillId="4" borderId="29"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15" xfId="0" applyFont="1" applyFill="1" applyBorder="1" applyAlignment="1">
      <alignment horizontal="center" vertical="center"/>
    </xf>
    <xf numFmtId="0" fontId="27" fillId="4" borderId="23" xfId="0" applyFont="1" applyFill="1" applyBorder="1" applyAlignment="1">
      <alignment horizontal="center" vertical="center"/>
    </xf>
    <xf numFmtId="0" fontId="27" fillId="4" borderId="24" xfId="0" applyFont="1" applyFill="1" applyBorder="1" applyAlignment="1">
      <alignment horizontal="center" vertical="center"/>
    </xf>
    <xf numFmtId="0" fontId="0" fillId="4" borderId="35" xfId="0" applyFont="1" applyFill="1" applyBorder="1" applyAlignment="1">
      <alignment horizontal="left" vertical="top" wrapText="1"/>
    </xf>
    <xf numFmtId="0" fontId="0" fillId="4" borderId="0" xfId="0" applyFont="1" applyFill="1" applyAlignment="1">
      <alignment horizontal="left" vertical="top" wrapText="1"/>
    </xf>
    <xf numFmtId="0" fontId="0" fillId="4" borderId="62" xfId="0" applyFont="1" applyFill="1" applyBorder="1" applyAlignment="1">
      <alignment horizontal="left" vertical="top" wrapText="1"/>
    </xf>
    <xf numFmtId="0" fontId="0" fillId="4" borderId="22" xfId="0" applyFont="1" applyFill="1" applyBorder="1" applyAlignment="1">
      <alignment horizontal="left" vertical="top" wrapText="1"/>
    </xf>
    <xf numFmtId="0" fontId="0" fillId="4" borderId="28" xfId="0" applyFont="1" applyFill="1" applyBorder="1" applyAlignment="1">
      <alignment horizontal="left" vertical="top" wrapText="1"/>
    </xf>
    <xf numFmtId="0" fontId="0" fillId="4" borderId="29" xfId="0" applyFont="1" applyFill="1" applyBorder="1" applyAlignment="1">
      <alignment horizontal="left" vertical="top" wrapText="1"/>
    </xf>
    <xf numFmtId="0" fontId="26" fillId="4" borderId="104" xfId="0" applyFont="1" applyFill="1" applyBorder="1" applyAlignment="1">
      <alignment horizontal="left" vertical="center"/>
    </xf>
    <xf numFmtId="0" fontId="26" fillId="4" borderId="105" xfId="0" applyFont="1" applyFill="1" applyBorder="1" applyAlignment="1">
      <alignment horizontal="left" vertical="center"/>
    </xf>
    <xf numFmtId="0" fontId="26" fillId="4" borderId="106" xfId="0" applyFont="1" applyFill="1" applyBorder="1" applyAlignment="1">
      <alignment horizontal="left" vertical="center"/>
    </xf>
    <xf numFmtId="0" fontId="30" fillId="0" borderId="0" xfId="0" applyFont="1" applyAlignment="1">
      <alignment horizontal="center" vertical="center"/>
    </xf>
    <xf numFmtId="0" fontId="26" fillId="0" borderId="26" xfId="0" applyFont="1" applyBorder="1" applyAlignment="1">
      <alignment horizontal="center" vertical="center"/>
    </xf>
    <xf numFmtId="0" fontId="26" fillId="0" borderId="0" xfId="0" applyFont="1" applyBorder="1" applyAlignment="1">
      <alignment horizontal="left"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25" xfId="0" applyFont="1" applyBorder="1" applyAlignment="1">
      <alignment horizontal="center" vertical="center"/>
    </xf>
    <xf numFmtId="0" fontId="26" fillId="0" borderId="27" xfId="0" applyFont="1" applyBorder="1" applyAlignment="1">
      <alignment horizontal="center" vertical="center"/>
    </xf>
    <xf numFmtId="0" fontId="26" fillId="0" borderId="22"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Alignment="1">
      <alignment horizontal="left" vertical="top" wrapText="1"/>
    </xf>
    <xf numFmtId="0" fontId="26" fillId="0" borderId="0" xfId="0" applyFont="1" applyAlignment="1">
      <alignment horizontal="left" vertical="top"/>
    </xf>
    <xf numFmtId="0" fontId="8" fillId="0" borderId="0" xfId="0" applyFont="1" applyAlignment="1">
      <alignment horizontal="center" vertical="center"/>
    </xf>
    <xf numFmtId="0" fontId="8" fillId="0" borderId="0" xfId="0" applyFont="1" applyBorder="1" applyAlignment="1">
      <alignment horizontal="right" vertical="top" wrapText="1"/>
    </xf>
    <xf numFmtId="0" fontId="40" fillId="0" borderId="77" xfId="0" applyFont="1" applyBorder="1" applyAlignment="1">
      <alignment horizontal="center"/>
    </xf>
    <xf numFmtId="0" fontId="40" fillId="0" borderId="103" xfId="0" applyFont="1" applyBorder="1" applyAlignment="1">
      <alignment horizontal="center"/>
    </xf>
    <xf numFmtId="0" fontId="37"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104" xfId="0" applyFont="1" applyBorder="1" applyAlignment="1">
      <alignment horizontal="right" wrapText="1"/>
    </xf>
    <xf numFmtId="0" fontId="3" fillId="0" borderId="106" xfId="0" applyFont="1" applyBorder="1" applyAlignment="1">
      <alignment horizontal="right" wrapText="1"/>
    </xf>
    <xf numFmtId="0" fontId="8" fillId="0" borderId="0" xfId="0" applyFont="1" applyAlignment="1">
      <alignment vertical="center"/>
    </xf>
    <xf numFmtId="0" fontId="5" fillId="0" borderId="0" xfId="0" applyFont="1" applyBorder="1" applyAlignment="1">
      <alignment vertical="top" wrapText="1"/>
    </xf>
    <xf numFmtId="0" fontId="37" fillId="0" borderId="0" xfId="0" applyFont="1" applyAlignment="1">
      <alignment horizontal="left" shrinkToFit="1"/>
    </xf>
    <xf numFmtId="0" fontId="3" fillId="0" borderId="0" xfId="0" applyFont="1" applyAlignment="1">
      <alignment horizontal="center" vertical="center" wrapText="1"/>
    </xf>
    <xf numFmtId="0" fontId="3" fillId="0" borderId="62" xfId="0" applyFont="1" applyBorder="1" applyAlignment="1">
      <alignment horizontal="center" vertical="center" wrapText="1"/>
    </xf>
    <xf numFmtId="0" fontId="3" fillId="0" borderId="35" xfId="0" applyFont="1" applyBorder="1" applyAlignment="1">
      <alignment vertical="center" shrinkToFit="1"/>
    </xf>
    <xf numFmtId="0" fontId="3" fillId="0" borderId="0" xfId="0" applyFont="1" applyBorder="1" applyAlignment="1">
      <alignment vertical="center" shrinkToFit="1"/>
    </xf>
    <xf numFmtId="0" fontId="5" fillId="0" borderId="0" xfId="0" applyFont="1" applyBorder="1" applyAlignment="1">
      <alignment horizontal="left" vertical="top" wrapText="1"/>
    </xf>
    <xf numFmtId="0" fontId="3" fillId="0" borderId="0" xfId="0" applyFont="1" applyAlignment="1">
      <alignment horizontal="left"/>
    </xf>
    <xf numFmtId="58" fontId="0" fillId="0" borderId="0" xfId="0" applyNumberFormat="1" applyAlignment="1">
      <alignment horizontal="center"/>
    </xf>
    <xf numFmtId="0" fontId="33" fillId="0" borderId="0" xfId="0" applyFont="1" applyAlignment="1">
      <alignment horizontal="center" vertical="center" wrapText="1" shrinkToFit="1"/>
    </xf>
    <xf numFmtId="0" fontId="11" fillId="0" borderId="80" xfId="0" applyFont="1" applyBorder="1" applyAlignment="1">
      <alignment horizontal="left" wrapText="1"/>
    </xf>
    <xf numFmtId="0" fontId="8" fillId="0" borderId="76" xfId="0" applyFont="1" applyBorder="1" applyAlignment="1">
      <alignment horizontal="left" vertical="top" wrapText="1" indent="1" shrinkToFit="1"/>
    </xf>
    <xf numFmtId="0" fontId="8" fillId="0" borderId="77" xfId="0" applyFont="1" applyBorder="1" applyAlignment="1">
      <alignment horizontal="left" vertical="top" wrapText="1" indent="1" shrinkToFit="1"/>
    </xf>
    <xf numFmtId="0" fontId="8" fillId="0" borderId="103" xfId="0" applyFont="1" applyBorder="1" applyAlignment="1">
      <alignment horizontal="left" vertical="top" wrapText="1" indent="1" shrinkToFit="1"/>
    </xf>
    <xf numFmtId="0" fontId="8" fillId="0" borderId="72" xfId="0" applyFont="1" applyBorder="1" applyAlignment="1">
      <alignment horizontal="left" vertical="top" wrapText="1" indent="1" shrinkToFit="1"/>
    </xf>
    <xf numFmtId="0" fontId="8" fillId="0" borderId="80" xfId="0" applyFont="1" applyBorder="1" applyAlignment="1">
      <alignment horizontal="left" vertical="top" wrapText="1" indent="1" shrinkToFit="1"/>
    </xf>
    <xf numFmtId="0" fontId="8" fillId="0" borderId="81" xfId="0" applyFont="1" applyBorder="1" applyAlignment="1">
      <alignment horizontal="left" vertical="top" wrapText="1" indent="1" shrinkToFit="1"/>
    </xf>
    <xf numFmtId="0" fontId="21" fillId="0" borderId="77" xfId="0" applyFont="1" applyBorder="1" applyAlignment="1">
      <alignment horizontal="left" vertical="center" wrapText="1"/>
    </xf>
    <xf numFmtId="0" fontId="3" fillId="0" borderId="0" xfId="0" applyFont="1" applyAlignment="1">
      <alignment horizontal="left" shrinkToFit="1"/>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5" fillId="0" borderId="139" xfId="0" applyFont="1" applyBorder="1" applyAlignment="1"/>
    <xf numFmtId="0" fontId="35" fillId="0" borderId="13" xfId="0" applyFont="1" applyBorder="1" applyAlignment="1"/>
    <xf numFmtId="0" fontId="8" fillId="0" borderId="114" xfId="0" applyFont="1" applyFill="1" applyBorder="1" applyAlignment="1"/>
    <xf numFmtId="0" fontId="8" fillId="0" borderId="7" xfId="0" applyFont="1" applyFill="1" applyBorder="1" applyAlignment="1"/>
    <xf numFmtId="0" fontId="3" fillId="3" borderId="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2" xfId="0" applyFont="1" applyFill="1" applyBorder="1" applyAlignment="1">
      <alignment horizontal="center" vertical="center"/>
    </xf>
    <xf numFmtId="177" fontId="3" fillId="0" borderId="140" xfId="0" applyNumberFormat="1" applyFont="1" applyBorder="1" applyAlignment="1">
      <alignment horizontal="center" vertical="center"/>
    </xf>
    <xf numFmtId="177" fontId="3" fillId="0" borderId="141" xfId="0" applyNumberFormat="1" applyFont="1" applyBorder="1" applyAlignment="1">
      <alignment horizontal="center" vertical="center"/>
    </xf>
    <xf numFmtId="177" fontId="3" fillId="0" borderId="142" xfId="0" applyNumberFormat="1" applyFont="1" applyBorder="1" applyAlignment="1">
      <alignment horizontal="center" vertical="center"/>
    </xf>
    <xf numFmtId="0" fontId="3" fillId="0" borderId="0" xfId="1" applyFont="1" applyAlignment="1">
      <alignment vertical="center" wrapText="1"/>
    </xf>
    <xf numFmtId="0" fontId="3" fillId="3" borderId="15" xfId="0" applyFont="1" applyFill="1" applyBorder="1" applyAlignment="1">
      <alignment horizontal="center" vertical="center" wrapText="1" shrinkToFit="1"/>
    </xf>
    <xf numFmtId="0" fontId="0" fillId="0" borderId="23" xfId="0" applyBorder="1" applyAlignment="1">
      <alignment vertical="center"/>
    </xf>
    <xf numFmtId="0" fontId="0" fillId="0" borderId="24" xfId="0" applyBorder="1" applyAlignment="1">
      <alignment vertical="center"/>
    </xf>
    <xf numFmtId="0" fontId="3" fillId="0" borderId="0" xfId="1" applyFont="1" applyAlignment="1">
      <alignment horizontal="center" vertical="center"/>
    </xf>
    <xf numFmtId="0" fontId="3" fillId="0" borderId="28" xfId="1" applyFont="1" applyBorder="1" applyAlignment="1">
      <alignment horizontal="center" vertical="center"/>
    </xf>
    <xf numFmtId="0" fontId="3" fillId="0" borderId="28" xfId="1" applyFont="1" applyBorder="1" applyAlignment="1">
      <alignment vertical="center"/>
    </xf>
    <xf numFmtId="0" fontId="52" fillId="0" borderId="0" xfId="3" applyFont="1" applyFill="1" applyBorder="1" applyAlignment="1">
      <alignment horizontal="left" vertical="center" wrapText="1" indent="1"/>
    </xf>
    <xf numFmtId="0" fontId="52" fillId="0" borderId="0" xfId="3" applyFont="1" applyFill="1" applyBorder="1" applyAlignment="1">
      <alignment horizontal="left" vertical="center" indent="1"/>
    </xf>
    <xf numFmtId="0" fontId="51" fillId="0" borderId="15" xfId="3" applyFont="1" applyBorder="1" applyAlignment="1">
      <alignment horizontal="left" vertical="center" indent="1"/>
    </xf>
    <xf numFmtId="0" fontId="51" fillId="0" borderId="23" xfId="3" applyFont="1" applyBorder="1" applyAlignment="1">
      <alignment horizontal="left" vertical="center" indent="1"/>
    </xf>
    <xf numFmtId="0" fontId="51" fillId="0" borderId="24" xfId="3" applyFont="1" applyBorder="1" applyAlignment="1">
      <alignment horizontal="left" vertical="center" indent="1"/>
    </xf>
    <xf numFmtId="181" fontId="51" fillId="8" borderId="9" xfId="3" applyNumberFormat="1" applyFont="1" applyFill="1" applyBorder="1" applyAlignment="1">
      <alignment horizontal="center" vertical="center"/>
    </xf>
    <xf numFmtId="0" fontId="51" fillId="9" borderId="9" xfId="3" applyFont="1" applyFill="1" applyBorder="1" applyAlignment="1">
      <alignment horizontal="center" vertical="center"/>
    </xf>
    <xf numFmtId="0" fontId="51" fillId="8" borderId="9" xfId="3" applyFont="1" applyFill="1" applyBorder="1" applyAlignment="1">
      <alignment horizontal="center" vertical="center"/>
    </xf>
    <xf numFmtId="0" fontId="51" fillId="9" borderId="25" xfId="3" applyFont="1" applyFill="1" applyBorder="1" applyAlignment="1">
      <alignment horizontal="center" vertical="center"/>
    </xf>
    <xf numFmtId="0" fontId="51" fillId="9" borderId="26" xfId="3" applyFont="1" applyFill="1" applyBorder="1" applyAlignment="1">
      <alignment horizontal="center" vertical="center"/>
    </xf>
    <xf numFmtId="0" fontId="51" fillId="0" borderId="35" xfId="3" applyFont="1" applyBorder="1" applyAlignment="1">
      <alignment horizontal="center" vertical="center"/>
    </xf>
    <xf numFmtId="0" fontId="51" fillId="0" borderId="62" xfId="3" applyFont="1" applyBorder="1" applyAlignment="1">
      <alignment horizontal="center" vertical="center"/>
    </xf>
    <xf numFmtId="0" fontId="54" fillId="0" borderId="35" xfId="3" applyFont="1" applyBorder="1" applyAlignment="1">
      <alignment horizontal="center" vertical="center" wrapText="1"/>
    </xf>
    <xf numFmtId="0" fontId="54" fillId="0" borderId="62" xfId="3" applyFont="1" applyBorder="1" applyAlignment="1">
      <alignment horizontal="center" vertical="center" wrapText="1"/>
    </xf>
    <xf numFmtId="0" fontId="51" fillId="0" borderId="145" xfId="3" applyFont="1" applyFill="1" applyBorder="1" applyAlignment="1">
      <alignment horizontal="center" vertical="center"/>
    </xf>
    <xf numFmtId="0" fontId="51" fillId="0" borderId="144" xfId="3" applyFont="1" applyFill="1" applyBorder="1" applyAlignment="1">
      <alignment horizontal="center" vertical="center"/>
    </xf>
    <xf numFmtId="0" fontId="51" fillId="0" borderId="143" xfId="3" applyFont="1" applyFill="1" applyBorder="1" applyAlignment="1">
      <alignment horizontal="center" vertical="center"/>
    </xf>
    <xf numFmtId="0" fontId="51" fillId="0" borderId="9" xfId="3" applyFont="1" applyBorder="1" applyAlignment="1">
      <alignment horizontal="center" vertical="center"/>
    </xf>
    <xf numFmtId="0" fontId="55" fillId="0" borderId="9" xfId="3" applyFont="1" applyBorder="1" applyAlignment="1">
      <alignment horizontal="center" vertical="center" wrapText="1"/>
    </xf>
    <xf numFmtId="0" fontId="51" fillId="0" borderId="9" xfId="3" applyFont="1" applyBorder="1" applyAlignment="1">
      <alignment horizontal="center" vertical="center" wrapText="1"/>
    </xf>
    <xf numFmtId="0" fontId="51" fillId="8" borderId="25" xfId="3" applyFont="1" applyFill="1" applyBorder="1" applyAlignment="1">
      <alignment horizontal="center" vertical="center"/>
    </xf>
    <xf numFmtId="0" fontId="51" fillId="8" borderId="26" xfId="3" applyFont="1" applyFill="1" applyBorder="1" applyAlignment="1">
      <alignment horizontal="center" vertical="center"/>
    </xf>
    <xf numFmtId="0" fontId="56" fillId="0" borderId="15" xfId="3" applyFont="1" applyBorder="1" applyAlignment="1">
      <alignment horizontal="center" vertical="center"/>
    </xf>
    <xf numFmtId="0" fontId="56" fillId="0" borderId="23" xfId="3" applyFont="1" applyBorder="1" applyAlignment="1">
      <alignment horizontal="center" vertical="center"/>
    </xf>
    <xf numFmtId="0" fontId="56" fillId="0" borderId="24" xfId="3" applyFont="1" applyBorder="1" applyAlignment="1">
      <alignment horizontal="center" vertical="center"/>
    </xf>
    <xf numFmtId="0" fontId="51" fillId="0" borderId="30" xfId="3" applyFont="1" applyBorder="1" applyAlignment="1">
      <alignment horizontal="center" vertical="center"/>
    </xf>
    <xf numFmtId="0" fontId="51" fillId="0" borderId="12" xfId="3" applyFont="1" applyBorder="1" applyAlignment="1">
      <alignment horizontal="center" vertical="center"/>
    </xf>
    <xf numFmtId="0" fontId="57" fillId="9" borderId="25" xfId="3" applyFont="1" applyFill="1" applyBorder="1" applyAlignment="1">
      <alignment horizontal="left" vertical="top"/>
    </xf>
    <xf numFmtId="0" fontId="57" fillId="9" borderId="26" xfId="3" applyFont="1" applyFill="1" applyBorder="1" applyAlignment="1">
      <alignment horizontal="left" vertical="top"/>
    </xf>
    <xf numFmtId="0" fontId="57" fillId="9" borderId="27" xfId="3" applyFont="1" applyFill="1" applyBorder="1" applyAlignment="1">
      <alignment horizontal="left" vertical="top"/>
    </xf>
    <xf numFmtId="0" fontId="52" fillId="9" borderId="22" xfId="3" applyFont="1" applyFill="1" applyBorder="1" applyAlignment="1">
      <alignment horizontal="left" vertical="top"/>
    </xf>
    <xf numFmtId="0" fontId="52" fillId="9" borderId="28" xfId="3" applyFont="1" applyFill="1" applyBorder="1" applyAlignment="1">
      <alignment horizontal="left" vertical="top"/>
    </xf>
    <xf numFmtId="0" fontId="52" fillId="9" borderId="29" xfId="3" applyFont="1" applyFill="1" applyBorder="1" applyAlignment="1">
      <alignment horizontal="left" vertical="top"/>
    </xf>
    <xf numFmtId="0" fontId="52" fillId="0" borderId="26" xfId="3" applyFont="1" applyBorder="1" applyAlignment="1">
      <alignment horizontal="left" vertical="center" wrapText="1" indent="1"/>
    </xf>
    <xf numFmtId="0" fontId="51" fillId="0" borderId="73" xfId="3" applyFont="1" applyFill="1" applyBorder="1" applyAlignment="1">
      <alignment horizontal="center" vertical="center"/>
    </xf>
    <xf numFmtId="0" fontId="58" fillId="0" borderId="0" xfId="3" applyFont="1" applyFill="1" applyBorder="1" applyAlignment="1">
      <alignment horizontal="left" vertical="center" wrapText="1" indent="1"/>
    </xf>
    <xf numFmtId="0" fontId="58" fillId="0" borderId="0" xfId="3" applyFont="1" applyFill="1" applyBorder="1" applyAlignment="1">
      <alignment horizontal="left" vertical="center" indent="1"/>
    </xf>
    <xf numFmtId="0" fontId="51" fillId="10" borderId="9" xfId="3" applyFont="1" applyFill="1" applyBorder="1" applyAlignment="1">
      <alignment horizontal="center" vertical="center"/>
    </xf>
    <xf numFmtId="10" fontId="51" fillId="8" borderId="25" xfId="4" applyNumberFormat="1" applyFont="1" applyFill="1" applyBorder="1" applyAlignment="1">
      <alignment horizontal="center" vertical="center"/>
    </xf>
    <xf numFmtId="10" fontId="51" fillId="8" borderId="26" xfId="4" applyNumberFormat="1" applyFont="1" applyFill="1" applyBorder="1" applyAlignment="1">
      <alignment horizontal="center" vertical="center"/>
    </xf>
    <xf numFmtId="0" fontId="51" fillId="8" borderId="15" xfId="3" applyFont="1" applyFill="1" applyBorder="1" applyAlignment="1">
      <alignment horizontal="center" vertical="center"/>
    </xf>
    <xf numFmtId="0" fontId="51" fillId="8" borderId="23" xfId="3" applyFont="1" applyFill="1" applyBorder="1" applyAlignment="1">
      <alignment horizontal="center" vertical="center"/>
    </xf>
    <xf numFmtId="0" fontId="51" fillId="8" borderId="24" xfId="3" applyFont="1" applyFill="1" applyBorder="1" applyAlignment="1">
      <alignment horizontal="center" vertical="center"/>
    </xf>
    <xf numFmtId="38" fontId="51" fillId="9" borderId="25" xfId="5" applyFont="1" applyFill="1" applyBorder="1" applyAlignment="1">
      <alignment horizontal="center" vertical="center"/>
    </xf>
    <xf numFmtId="38" fontId="51" fillId="9" borderId="26" xfId="5" applyFont="1" applyFill="1" applyBorder="1" applyAlignment="1">
      <alignment horizontal="center" vertical="center"/>
    </xf>
    <xf numFmtId="0" fontId="51" fillId="11" borderId="9" xfId="3" applyFont="1" applyFill="1" applyBorder="1" applyAlignment="1">
      <alignment horizontal="left" vertical="center" indent="1" shrinkToFit="1"/>
    </xf>
    <xf numFmtId="38" fontId="51" fillId="9" borderId="15" xfId="5" applyFont="1" applyFill="1" applyBorder="1" applyAlignment="1">
      <alignment horizontal="center" vertical="center"/>
    </xf>
    <xf numFmtId="38" fontId="51" fillId="9" borderId="23" xfId="5" applyFont="1" applyFill="1" applyBorder="1" applyAlignment="1">
      <alignment horizontal="center" vertical="center"/>
    </xf>
    <xf numFmtId="0" fontId="51" fillId="0" borderId="22" xfId="3" applyFont="1" applyBorder="1" applyAlignment="1">
      <alignment horizontal="left" vertical="center" indent="1"/>
    </xf>
    <xf numFmtId="0" fontId="51" fillId="0" borderId="28" xfId="3" applyFont="1" applyBorder="1" applyAlignment="1">
      <alignment horizontal="left" vertical="center" indent="1"/>
    </xf>
    <xf numFmtId="0" fontId="51" fillId="8" borderId="22" xfId="3" applyFont="1" applyFill="1" applyBorder="1" applyAlignment="1">
      <alignment horizontal="center" vertical="center"/>
    </xf>
    <xf numFmtId="0" fontId="51" fillId="8" borderId="28" xfId="3" applyFont="1" applyFill="1" applyBorder="1" applyAlignment="1">
      <alignment horizontal="center" vertical="center"/>
    </xf>
    <xf numFmtId="0" fontId="51" fillId="8" borderId="29" xfId="3" applyFont="1" applyFill="1" applyBorder="1" applyAlignment="1">
      <alignment horizontal="center" vertical="center"/>
    </xf>
    <xf numFmtId="0" fontId="51" fillId="11" borderId="15" xfId="3" applyFont="1" applyFill="1" applyBorder="1" applyAlignment="1">
      <alignment horizontal="center" vertical="center"/>
    </xf>
    <xf numFmtId="0" fontId="51" fillId="11" borderId="23" xfId="3" applyFont="1" applyFill="1" applyBorder="1" applyAlignment="1">
      <alignment horizontal="center" vertical="center"/>
    </xf>
    <xf numFmtId="0" fontId="51" fillId="11" borderId="24" xfId="3" applyFont="1" applyFill="1" applyBorder="1" applyAlignment="1">
      <alignment horizontal="center" vertical="center"/>
    </xf>
    <xf numFmtId="0" fontId="51" fillId="0" borderId="15" xfId="3" applyFont="1" applyFill="1" applyBorder="1" applyAlignment="1">
      <alignment horizontal="center" vertical="center"/>
    </xf>
    <xf numFmtId="0" fontId="51" fillId="0" borderId="23" xfId="3" applyFont="1" applyFill="1" applyBorder="1" applyAlignment="1">
      <alignment horizontal="center" vertical="center"/>
    </xf>
    <xf numFmtId="0" fontId="51" fillId="0" borderId="24" xfId="3" applyFont="1" applyFill="1" applyBorder="1" applyAlignment="1">
      <alignment horizontal="center" vertical="center"/>
    </xf>
    <xf numFmtId="0" fontId="52" fillId="0" borderId="0" xfId="3" applyFont="1" applyFill="1" applyBorder="1" applyAlignment="1">
      <alignment horizontal="left" vertical="center" wrapText="1"/>
    </xf>
    <xf numFmtId="0" fontId="51" fillId="0" borderId="15" xfId="3" applyFont="1" applyBorder="1" applyAlignment="1">
      <alignment horizontal="center" vertical="center"/>
    </xf>
    <xf numFmtId="0" fontId="51" fillId="0" borderId="23" xfId="3" applyFont="1" applyBorder="1" applyAlignment="1">
      <alignment horizontal="center" vertical="center"/>
    </xf>
    <xf numFmtId="0" fontId="51" fillId="9" borderId="23" xfId="3" applyFont="1" applyFill="1" applyBorder="1" applyAlignment="1">
      <alignment horizontal="center" vertical="center"/>
    </xf>
    <xf numFmtId="0" fontId="51" fillId="0" borderId="24" xfId="3" applyFont="1" applyBorder="1" applyAlignment="1">
      <alignment horizontal="center" vertical="center"/>
    </xf>
    <xf numFmtId="0" fontId="51" fillId="9" borderId="15" xfId="3" applyFont="1" applyFill="1" applyBorder="1" applyAlignment="1">
      <alignment horizontal="center" vertical="center"/>
    </xf>
    <xf numFmtId="0" fontId="51" fillId="9" borderId="24" xfId="3" applyFont="1" applyFill="1" applyBorder="1" applyAlignment="1">
      <alignment horizontal="center" vertical="center"/>
    </xf>
    <xf numFmtId="0" fontId="59" fillId="0" borderId="0" xfId="3" applyFont="1" applyAlignment="1">
      <alignment horizontal="center" vertical="center"/>
    </xf>
    <xf numFmtId="0" fontId="51" fillId="0" borderId="25" xfId="3" applyFont="1" applyBorder="1" applyAlignment="1">
      <alignment horizontal="left" vertical="center" wrapText="1"/>
    </xf>
    <xf numFmtId="0" fontId="51" fillId="0" borderId="26" xfId="3" applyFont="1" applyBorder="1" applyAlignment="1">
      <alignment horizontal="left" vertical="center"/>
    </xf>
    <xf numFmtId="0" fontId="51" fillId="0" borderId="27" xfId="3" applyFont="1" applyBorder="1" applyAlignment="1">
      <alignment horizontal="left" vertical="center"/>
    </xf>
    <xf numFmtId="0" fontId="51" fillId="0" borderId="35" xfId="3" applyFont="1" applyBorder="1" applyAlignment="1">
      <alignment horizontal="left" vertical="center" wrapText="1"/>
    </xf>
    <xf numFmtId="0" fontId="51" fillId="0" borderId="0" xfId="3" applyFont="1" applyBorder="1" applyAlignment="1">
      <alignment horizontal="left" vertical="center"/>
    </xf>
    <xf numFmtId="0" fontId="51" fillId="0" borderId="62" xfId="3" applyFont="1" applyBorder="1" applyAlignment="1">
      <alignment horizontal="left" vertical="center"/>
    </xf>
    <xf numFmtId="0" fontId="51" fillId="0" borderId="35" xfId="3" applyFont="1" applyBorder="1" applyAlignment="1">
      <alignment horizontal="left" vertical="center"/>
    </xf>
    <xf numFmtId="0" fontId="51" fillId="0" borderId="22" xfId="3" applyFont="1" applyBorder="1" applyAlignment="1">
      <alignment horizontal="left" vertical="center"/>
    </xf>
    <xf numFmtId="0" fontId="51" fillId="0" borderId="28" xfId="3" applyFont="1" applyBorder="1" applyAlignment="1">
      <alignment horizontal="left" vertical="center"/>
    </xf>
    <xf numFmtId="0" fontId="51" fillId="0" borderId="29" xfId="3" applyFont="1" applyBorder="1" applyAlignment="1">
      <alignment horizontal="left" vertical="center"/>
    </xf>
    <xf numFmtId="0" fontId="51" fillId="9" borderId="9" xfId="3" applyFont="1" applyFill="1" applyBorder="1" applyAlignment="1">
      <alignment horizontal="left" vertical="center" indent="1"/>
    </xf>
    <xf numFmtId="0" fontId="51" fillId="9" borderId="30" xfId="3" applyFont="1" applyFill="1" applyBorder="1" applyAlignment="1">
      <alignment horizontal="left" vertical="center" indent="1"/>
    </xf>
    <xf numFmtId="0" fontId="14" fillId="0" borderId="0" xfId="7" applyFont="1" applyFill="1" applyBorder="1" applyAlignment="1" applyProtection="1">
      <alignment horizontal="left" vertical="top" wrapText="1"/>
    </xf>
    <xf numFmtId="0" fontId="14" fillId="0" borderId="15" xfId="7" applyFont="1" applyFill="1" applyBorder="1" applyAlignment="1" applyProtection="1">
      <alignment horizontal="center" vertical="top" wrapText="1"/>
    </xf>
    <xf numFmtId="0" fontId="14" fillId="0" borderId="24" xfId="7" applyFont="1" applyFill="1" applyBorder="1" applyAlignment="1" applyProtection="1">
      <alignment horizontal="center" vertical="top" wrapText="1"/>
    </xf>
    <xf numFmtId="0" fontId="14" fillId="0" borderId="15" xfId="7" applyFont="1" applyFill="1" applyBorder="1" applyAlignment="1" applyProtection="1">
      <alignment horizontal="center" vertical="top" shrinkToFit="1"/>
    </xf>
    <xf numFmtId="0" fontId="14" fillId="0" borderId="24" xfId="7" applyFont="1" applyFill="1" applyBorder="1" applyAlignment="1" applyProtection="1">
      <alignment horizontal="center" vertical="top" shrinkToFit="1"/>
    </xf>
    <xf numFmtId="0" fontId="65" fillId="0" borderId="156" xfId="7" applyFont="1" applyFill="1" applyBorder="1" applyAlignment="1" applyProtection="1">
      <alignment horizontal="center" vertical="top" wrapText="1"/>
    </xf>
    <xf numFmtId="0" fontId="65" fillId="0" borderId="157" xfId="7" applyFont="1" applyFill="1" applyBorder="1" applyAlignment="1" applyProtection="1">
      <alignment horizontal="center" vertical="top" wrapText="1"/>
    </xf>
    <xf numFmtId="38" fontId="14" fillId="9" borderId="15" xfId="5" applyFont="1" applyFill="1" applyBorder="1" applyAlignment="1" applyProtection="1">
      <alignment horizontal="center" vertical="center" wrapText="1"/>
    </xf>
    <xf numFmtId="38" fontId="14" fillId="9" borderId="24" xfId="5" applyFont="1" applyFill="1" applyBorder="1" applyAlignment="1" applyProtection="1">
      <alignment horizontal="center" vertical="center" wrapText="1"/>
    </xf>
    <xf numFmtId="38" fontId="14" fillId="8" borderId="158" xfId="5" applyFont="1" applyFill="1" applyBorder="1" applyAlignment="1" applyProtection="1">
      <alignment horizontal="center" vertical="center" wrapText="1"/>
    </xf>
    <xf numFmtId="38" fontId="14" fillId="8" borderId="112" xfId="5" applyFont="1" applyFill="1" applyBorder="1" applyAlignment="1" applyProtection="1">
      <alignment horizontal="center" vertical="center" wrapText="1"/>
    </xf>
    <xf numFmtId="0" fontId="65" fillId="12" borderId="23" xfId="7" applyFont="1" applyFill="1" applyBorder="1" applyAlignment="1" applyProtection="1">
      <alignment horizontal="center"/>
    </xf>
    <xf numFmtId="0" fontId="65" fillId="12" borderId="15" xfId="7" applyFont="1" applyFill="1" applyBorder="1" applyAlignment="1" applyProtection="1">
      <alignment horizontal="center" wrapText="1"/>
    </xf>
    <xf numFmtId="0" fontId="65" fillId="12" borderId="23" xfId="7" applyFont="1" applyFill="1" applyBorder="1" applyAlignment="1" applyProtection="1">
      <alignment horizontal="center" wrapText="1"/>
    </xf>
    <xf numFmtId="0" fontId="65" fillId="12" borderId="24" xfId="7" applyFont="1" applyFill="1" applyBorder="1" applyAlignment="1" applyProtection="1">
      <alignment horizontal="center" wrapText="1"/>
    </xf>
    <xf numFmtId="0" fontId="60" fillId="0" borderId="25" xfId="7" applyFont="1" applyFill="1" applyBorder="1" applyAlignment="1" applyProtection="1">
      <alignment horizontal="left" vertical="top" wrapText="1"/>
    </xf>
    <xf numFmtId="0" fontId="60" fillId="0" borderId="26" xfId="7" applyFont="1" applyFill="1" applyBorder="1" applyAlignment="1" applyProtection="1">
      <alignment horizontal="left" vertical="top" wrapText="1"/>
    </xf>
    <xf numFmtId="0" fontId="60" fillId="0" borderId="27" xfId="7" applyFont="1" applyFill="1" applyBorder="1" applyAlignment="1" applyProtection="1">
      <alignment horizontal="left" vertical="top" wrapText="1"/>
    </xf>
    <xf numFmtId="0" fontId="60" fillId="0" borderId="35" xfId="7" applyFont="1" applyFill="1" applyBorder="1" applyAlignment="1" applyProtection="1">
      <alignment horizontal="left" vertical="top" wrapText="1"/>
    </xf>
    <xf numFmtId="0" fontId="60" fillId="0" borderId="0" xfId="7" applyFont="1" applyFill="1" applyBorder="1" applyAlignment="1" applyProtection="1">
      <alignment horizontal="left" vertical="top" wrapText="1"/>
    </xf>
    <xf numFmtId="0" fontId="60" fillId="0" borderId="62" xfId="7" applyFont="1" applyFill="1" applyBorder="1" applyAlignment="1" applyProtection="1">
      <alignment horizontal="left" vertical="top" wrapText="1"/>
    </xf>
    <xf numFmtId="0" fontId="60" fillId="0" borderId="15" xfId="7" applyFont="1" applyFill="1" applyBorder="1" applyAlignment="1" applyProtection="1">
      <alignment horizontal="left" vertical="top" wrapText="1"/>
    </xf>
    <xf numFmtId="0" fontId="60" fillId="0" borderId="23" xfId="7" applyFont="1" applyFill="1" applyBorder="1" applyAlignment="1" applyProtection="1">
      <alignment horizontal="left" vertical="top" wrapText="1"/>
    </xf>
    <xf numFmtId="0" fontId="60" fillId="0" borderId="24" xfId="7" applyFont="1" applyFill="1" applyBorder="1" applyAlignment="1" applyProtection="1">
      <alignment horizontal="left" vertical="top" wrapText="1"/>
    </xf>
    <xf numFmtId="42" fontId="32" fillId="0" borderId="111" xfId="7" applyNumberFormat="1" applyFont="1" applyBorder="1" applyAlignment="1" applyProtection="1">
      <alignment horizontal="center" vertical="center" wrapText="1"/>
    </xf>
    <xf numFmtId="42" fontId="32" fillId="0" borderId="138" xfId="7" applyNumberFormat="1" applyFont="1" applyBorder="1" applyAlignment="1" applyProtection="1">
      <alignment horizontal="center" vertical="center" wrapText="1"/>
    </xf>
    <xf numFmtId="42" fontId="32" fillId="0" borderId="105" xfId="7" applyNumberFormat="1" applyFont="1" applyBorder="1" applyAlignment="1" applyProtection="1">
      <alignment horizontal="center" vertical="center" wrapText="1"/>
    </xf>
    <xf numFmtId="42" fontId="32" fillId="0" borderId="113" xfId="7" applyNumberFormat="1" applyFont="1" applyBorder="1" applyAlignment="1" applyProtection="1">
      <alignment horizontal="center" vertical="center" wrapText="1"/>
    </xf>
    <xf numFmtId="0" fontId="70" fillId="0" borderId="29" xfId="8" applyFont="1" applyFill="1" applyBorder="1" applyAlignment="1" applyProtection="1">
      <alignment horizontal="left" vertical="top" wrapText="1"/>
    </xf>
    <xf numFmtId="0" fontId="70" fillId="0" borderId="12" xfId="8" applyFont="1" applyFill="1" applyBorder="1" applyAlignment="1" applyProtection="1">
      <alignment horizontal="left" vertical="top" wrapText="1"/>
    </xf>
    <xf numFmtId="0" fontId="65" fillId="0" borderId="30" xfId="7" applyFont="1" applyBorder="1" applyAlignment="1" applyProtection="1">
      <alignment horizontal="center" vertical="center" wrapText="1" readingOrder="1"/>
    </xf>
    <xf numFmtId="0" fontId="65" fillId="0" borderId="18" xfId="7" applyFont="1" applyBorder="1" applyAlignment="1" applyProtection="1">
      <alignment horizontal="center" vertical="center" readingOrder="1"/>
    </xf>
    <xf numFmtId="0" fontId="65" fillId="0" borderId="12" xfId="7" applyFont="1" applyBorder="1" applyAlignment="1" applyProtection="1">
      <alignment horizontal="center" vertical="center" readingOrder="1"/>
    </xf>
    <xf numFmtId="0" fontId="32" fillId="0" borderId="40" xfId="7" applyFont="1" applyBorder="1" applyAlignment="1" applyProtection="1">
      <alignment horizontal="center" vertical="center" shrinkToFit="1"/>
    </xf>
    <xf numFmtId="0" fontId="32" fillId="0" borderId="43" xfId="7" applyFont="1" applyBorder="1" applyAlignment="1" applyProtection="1">
      <alignment horizontal="center" vertical="center" shrinkToFit="1"/>
    </xf>
    <xf numFmtId="0" fontId="32" fillId="0" borderId="46" xfId="7" applyFont="1" applyBorder="1" applyAlignment="1" applyProtection="1">
      <alignment horizontal="center" vertical="center" shrinkToFit="1"/>
    </xf>
    <xf numFmtId="0" fontId="65" fillId="0" borderId="152" xfId="7" applyFont="1" applyBorder="1" applyAlignment="1" applyProtection="1">
      <alignment horizontal="left" vertical="center"/>
    </xf>
    <xf numFmtId="0" fontId="65" fillId="0" borderId="147" xfId="7" applyFont="1" applyBorder="1" applyAlignment="1" applyProtection="1">
      <alignment horizontal="left" vertical="center"/>
    </xf>
    <xf numFmtId="0" fontId="67" fillId="0" borderId="153" xfId="7" applyFont="1" applyBorder="1" applyAlignment="1" applyProtection="1">
      <alignment horizontal="left" vertical="center" wrapText="1" shrinkToFit="1"/>
    </xf>
    <xf numFmtId="0" fontId="67" fillId="0" borderId="150" xfId="7" applyFont="1" applyBorder="1" applyAlignment="1" applyProtection="1">
      <alignment horizontal="left" vertical="center" wrapText="1" shrinkToFit="1"/>
    </xf>
    <xf numFmtId="0" fontId="67" fillId="0" borderId="154" xfId="7" applyFont="1" applyBorder="1" applyAlignment="1" applyProtection="1">
      <alignment horizontal="left" vertical="center" wrapText="1" shrinkToFit="1"/>
    </xf>
    <xf numFmtId="0" fontId="67" fillId="0" borderId="134" xfId="7" applyFont="1" applyBorder="1" applyAlignment="1" applyProtection="1">
      <alignment horizontal="left" vertical="center" wrapText="1" shrinkToFit="1"/>
    </xf>
    <xf numFmtId="0" fontId="67" fillId="0" borderId="155" xfId="7" applyFont="1" applyBorder="1" applyAlignment="1" applyProtection="1">
      <alignment horizontal="left" vertical="center" wrapText="1"/>
    </xf>
    <xf numFmtId="0" fontId="67" fillId="0" borderId="29" xfId="7" applyFont="1" applyBorder="1" applyAlignment="1" applyProtection="1">
      <alignment horizontal="left" vertical="center" wrapText="1"/>
    </xf>
    <xf numFmtId="0" fontId="67" fillId="0" borderId="146" xfId="7" applyFont="1" applyBorder="1" applyAlignment="1" applyProtection="1">
      <alignment horizontal="left" vertical="center" wrapText="1"/>
    </xf>
    <xf numFmtId="0" fontId="67" fillId="0" borderId="133" xfId="7" applyFont="1" applyBorder="1" applyAlignment="1" applyProtection="1">
      <alignment horizontal="left" vertical="center" wrapText="1"/>
    </xf>
    <xf numFmtId="0" fontId="67" fillId="0" borderId="147" xfId="7" applyFont="1" applyBorder="1" applyAlignment="1" applyProtection="1">
      <alignment horizontal="left" vertical="center" wrapText="1"/>
    </xf>
    <xf numFmtId="0" fontId="67" fillId="0" borderId="148" xfId="7" applyFont="1" applyBorder="1" applyAlignment="1" applyProtection="1">
      <alignment horizontal="left" vertical="center" wrapText="1"/>
    </xf>
    <xf numFmtId="0" fontId="67" fillId="0" borderId="149" xfId="7" applyFont="1" applyBorder="1" applyAlignment="1" applyProtection="1">
      <alignment horizontal="left" vertical="center" wrapText="1"/>
    </xf>
    <xf numFmtId="0" fontId="67" fillId="0" borderId="150" xfId="7" applyFont="1" applyBorder="1" applyAlignment="1" applyProtection="1">
      <alignment horizontal="left" vertical="center" wrapText="1"/>
    </xf>
    <xf numFmtId="0" fontId="67" fillId="0" borderId="98" xfId="7" applyFont="1" applyBorder="1" applyAlignment="1" applyProtection="1">
      <alignment horizontal="left" vertical="center" wrapText="1"/>
    </xf>
    <xf numFmtId="0" fontId="67" fillId="0" borderId="97" xfId="7" applyFont="1" applyBorder="1" applyAlignment="1" applyProtection="1">
      <alignment horizontal="left" vertical="center" wrapText="1"/>
    </xf>
    <xf numFmtId="0" fontId="67" fillId="0" borderId="134" xfId="7" applyFont="1" applyBorder="1" applyAlignment="1" applyProtection="1">
      <alignment horizontal="left" vertical="center" wrapText="1"/>
    </xf>
    <xf numFmtId="0" fontId="63" fillId="0" borderId="0" xfId="7" applyFont="1" applyFill="1" applyAlignment="1" applyProtection="1">
      <alignment horizontal="center" vertical="center"/>
    </xf>
    <xf numFmtId="0" fontId="60" fillId="0" borderId="0" xfId="6" applyFont="1" applyFill="1" applyAlignment="1">
      <alignment horizontal="left" vertical="center" wrapText="1"/>
    </xf>
    <xf numFmtId="0" fontId="65" fillId="12" borderId="30" xfId="7" applyFont="1" applyFill="1" applyBorder="1" applyAlignment="1" applyProtection="1">
      <alignment horizontal="center" vertical="center" shrinkToFit="1"/>
    </xf>
    <xf numFmtId="0" fontId="66" fillId="12" borderId="12" xfId="8" applyFont="1" applyFill="1" applyBorder="1" applyAlignment="1" applyProtection="1">
      <alignment vertical="center" shrinkToFit="1"/>
    </xf>
    <xf numFmtId="183" fontId="65" fillId="8" borderId="15" xfId="7" applyNumberFormat="1" applyFont="1" applyFill="1" applyBorder="1" applyAlignment="1" applyProtection="1">
      <alignment horizontal="center"/>
    </xf>
    <xf numFmtId="183" fontId="65" fillId="8" borderId="23" xfId="7" applyNumberFormat="1" applyFont="1" applyFill="1" applyBorder="1" applyAlignment="1" applyProtection="1">
      <alignment horizontal="center"/>
    </xf>
    <xf numFmtId="183" fontId="65" fillId="8" borderId="24" xfId="7" applyNumberFormat="1" applyFont="1" applyFill="1" applyBorder="1" applyAlignment="1" applyProtection="1">
      <alignment horizontal="center"/>
    </xf>
    <xf numFmtId="0" fontId="65" fillId="12" borderId="30" xfId="7" applyFont="1" applyFill="1" applyBorder="1" applyAlignment="1" applyProtection="1">
      <alignment horizontal="center" vertical="center" wrapText="1"/>
    </xf>
    <xf numFmtId="0" fontId="65" fillId="12" borderId="12" xfId="7" applyFont="1" applyFill="1" applyBorder="1" applyAlignment="1" applyProtection="1">
      <alignment horizontal="center" vertical="center" wrapText="1"/>
    </xf>
  </cellXfs>
  <cellStyles count="11">
    <cellStyle name="パーセント 2" xfId="4" xr:uid="{00000000-0005-0000-0000-000000000000}"/>
    <cellStyle name="桁区切り 2" xfId="5" xr:uid="{00000000-0005-0000-0000-000001000000}"/>
    <cellStyle name="桁区切り 2 2" xfId="10" xr:uid="{00000000-0005-0000-0000-000002000000}"/>
    <cellStyle name="桁区切り 3" xfId="9" xr:uid="{00000000-0005-0000-0000-000003000000}"/>
    <cellStyle name="標準" xfId="0" builtinId="0"/>
    <cellStyle name="標準 2" xfId="1" xr:uid="{00000000-0005-0000-0000-000005000000}"/>
    <cellStyle name="標準 2 2" xfId="6" xr:uid="{00000000-0005-0000-0000-000006000000}"/>
    <cellStyle name="標準 2 2 2" xfId="7" xr:uid="{00000000-0005-0000-0000-000007000000}"/>
    <cellStyle name="標準 3" xfId="2" xr:uid="{00000000-0005-0000-0000-000008000000}"/>
    <cellStyle name="標準 3 2" xfId="8" xr:uid="{00000000-0005-0000-0000-000009000000}"/>
    <cellStyle name="標準 4" xfId="3" xr:uid="{00000000-0005-0000-0000-00000A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2</xdr:col>
      <xdr:colOff>1304925</xdr:colOff>
      <xdr:row>3</xdr:row>
      <xdr:rowOff>0</xdr:rowOff>
    </xdr:from>
    <xdr:to>
      <xdr:col>8</xdr:col>
      <xdr:colOff>0</xdr:colOff>
      <xdr:row>3</xdr:row>
      <xdr:rowOff>0</xdr:rowOff>
    </xdr:to>
    <xdr:sp macro="" textlink="">
      <xdr:nvSpPr>
        <xdr:cNvPr id="1241" name="Line 1025">
          <a:extLst>
            <a:ext uri="{FF2B5EF4-FFF2-40B4-BE49-F238E27FC236}">
              <a16:creationId xmlns:a16="http://schemas.microsoft.com/office/drawing/2014/main" id="{00000000-0008-0000-0100-0000D9040000}"/>
            </a:ext>
          </a:extLst>
        </xdr:cNvPr>
        <xdr:cNvSpPr>
          <a:spLocks noChangeShapeType="1"/>
        </xdr:cNvSpPr>
      </xdr:nvSpPr>
      <xdr:spPr bwMode="auto">
        <a:xfrm flipH="1">
          <a:off x="3000375" y="54292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1304925</xdr:colOff>
      <xdr:row>4</xdr:row>
      <xdr:rowOff>0</xdr:rowOff>
    </xdr:from>
    <xdr:to>
      <xdr:col>8</xdr:col>
      <xdr:colOff>0</xdr:colOff>
      <xdr:row>4</xdr:row>
      <xdr:rowOff>0</xdr:rowOff>
    </xdr:to>
    <xdr:sp macro="" textlink="">
      <xdr:nvSpPr>
        <xdr:cNvPr id="1242" name="Line 1">
          <a:extLst>
            <a:ext uri="{FF2B5EF4-FFF2-40B4-BE49-F238E27FC236}">
              <a16:creationId xmlns:a16="http://schemas.microsoft.com/office/drawing/2014/main" id="{00000000-0008-0000-0100-0000DA040000}"/>
            </a:ext>
          </a:extLst>
        </xdr:cNvPr>
        <xdr:cNvSpPr>
          <a:spLocks noChangeShapeType="1"/>
        </xdr:cNvSpPr>
      </xdr:nvSpPr>
      <xdr:spPr bwMode="auto">
        <a:xfrm flipH="1">
          <a:off x="3000375" y="942975"/>
          <a:ext cx="6657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1304925</xdr:colOff>
      <xdr:row>3</xdr:row>
      <xdr:rowOff>0</xdr:rowOff>
    </xdr:from>
    <xdr:to>
      <xdr:col>8</xdr:col>
      <xdr:colOff>0</xdr:colOff>
      <xdr:row>3</xdr:row>
      <xdr:rowOff>0</xdr:rowOff>
    </xdr:to>
    <xdr:sp macro="" textlink="">
      <xdr:nvSpPr>
        <xdr:cNvPr id="1243" name="Line 1027">
          <a:extLst>
            <a:ext uri="{FF2B5EF4-FFF2-40B4-BE49-F238E27FC236}">
              <a16:creationId xmlns:a16="http://schemas.microsoft.com/office/drawing/2014/main" id="{00000000-0008-0000-0100-0000DB040000}"/>
            </a:ext>
          </a:extLst>
        </xdr:cNvPr>
        <xdr:cNvSpPr>
          <a:spLocks noChangeShapeType="1"/>
        </xdr:cNvSpPr>
      </xdr:nvSpPr>
      <xdr:spPr bwMode="auto">
        <a:xfrm flipH="1">
          <a:off x="3000375" y="54292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1304925</xdr:colOff>
      <xdr:row>4</xdr:row>
      <xdr:rowOff>0</xdr:rowOff>
    </xdr:from>
    <xdr:to>
      <xdr:col>8</xdr:col>
      <xdr:colOff>0</xdr:colOff>
      <xdr:row>4</xdr:row>
      <xdr:rowOff>0</xdr:rowOff>
    </xdr:to>
    <xdr:sp macro="" textlink="">
      <xdr:nvSpPr>
        <xdr:cNvPr id="1244" name="Line 1">
          <a:extLst>
            <a:ext uri="{FF2B5EF4-FFF2-40B4-BE49-F238E27FC236}">
              <a16:creationId xmlns:a16="http://schemas.microsoft.com/office/drawing/2014/main" id="{00000000-0008-0000-0100-0000DC040000}"/>
            </a:ext>
          </a:extLst>
        </xdr:cNvPr>
        <xdr:cNvSpPr>
          <a:spLocks noChangeShapeType="1"/>
        </xdr:cNvSpPr>
      </xdr:nvSpPr>
      <xdr:spPr bwMode="auto">
        <a:xfrm flipH="1">
          <a:off x="3000375" y="942975"/>
          <a:ext cx="6657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619124</xdr:colOff>
      <xdr:row>11</xdr:row>
      <xdr:rowOff>47625</xdr:rowOff>
    </xdr:from>
    <xdr:to>
      <xdr:col>7</xdr:col>
      <xdr:colOff>352424</xdr:colOff>
      <xdr:row>13</xdr:row>
      <xdr:rowOff>47625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676774" y="2886075"/>
          <a:ext cx="3133725"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基準上配置の必要な職種を、誰が担当して</a:t>
          </a:r>
          <a:endParaRPr kumimoji="1" lang="en-US" altLang="ja-JP" sz="1100"/>
        </a:p>
        <a:p>
          <a:r>
            <a:rPr kumimoji="1" lang="ja-JP" altLang="en-US" sz="1100"/>
            <a:t>いるか明らかにすること。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219075</xdr:colOff>
      <xdr:row>9</xdr:row>
      <xdr:rowOff>47625</xdr:rowOff>
    </xdr:from>
    <xdr:to>
      <xdr:col>19</xdr:col>
      <xdr:colOff>66675</xdr:colOff>
      <xdr:row>10</xdr:row>
      <xdr:rowOff>219075</xdr:rowOff>
    </xdr:to>
    <xdr:sp macro="" textlink="">
      <xdr:nvSpPr>
        <xdr:cNvPr id="2" name="AutoShape 1">
          <a:extLst>
            <a:ext uri="{FF2B5EF4-FFF2-40B4-BE49-F238E27FC236}">
              <a16:creationId xmlns:a16="http://schemas.microsoft.com/office/drawing/2014/main" id="{00000000-0008-0000-0900-000002000000}"/>
            </a:ext>
          </a:extLst>
        </xdr:cNvPr>
        <xdr:cNvSpPr>
          <a:spLocks/>
        </xdr:cNvSpPr>
      </xdr:nvSpPr>
      <xdr:spPr bwMode="auto">
        <a:xfrm>
          <a:off x="12563475" y="1590675"/>
          <a:ext cx="533400" cy="295275"/>
        </a:xfrm>
        <a:prstGeom prst="leftBracket">
          <a:avLst>
            <a:gd name="adj" fmla="val 4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581025</xdr:colOff>
      <xdr:row>9</xdr:row>
      <xdr:rowOff>66675</xdr:rowOff>
    </xdr:from>
    <xdr:to>
      <xdr:col>36</xdr:col>
      <xdr:colOff>657225</xdr:colOff>
      <xdr:row>10</xdr:row>
      <xdr:rowOff>200025</xdr:rowOff>
    </xdr:to>
    <xdr:sp macro="" textlink="">
      <xdr:nvSpPr>
        <xdr:cNvPr id="3" name="AutoShape 2">
          <a:extLst>
            <a:ext uri="{FF2B5EF4-FFF2-40B4-BE49-F238E27FC236}">
              <a16:creationId xmlns:a16="http://schemas.microsoft.com/office/drawing/2014/main" id="{00000000-0008-0000-0900-000003000000}"/>
            </a:ext>
          </a:extLst>
        </xdr:cNvPr>
        <xdr:cNvSpPr>
          <a:spLocks/>
        </xdr:cNvSpPr>
      </xdr:nvSpPr>
      <xdr:spPr bwMode="auto">
        <a:xfrm>
          <a:off x="25269825" y="1609725"/>
          <a:ext cx="76200" cy="276225"/>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1000-000002000000}"/>
            </a:ext>
          </a:extLst>
        </xdr:cNvPr>
        <xdr:cNvSpPr/>
      </xdr:nvSpPr>
      <xdr:spPr>
        <a:xfrm>
          <a:off x="1390706" y="857250"/>
          <a:ext cx="5162410"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1100-000002000000}"/>
            </a:ext>
          </a:extLst>
        </xdr:cNvPr>
        <xdr:cNvSpPr/>
      </xdr:nvSpPr>
      <xdr:spPr>
        <a:xfrm>
          <a:off x="981019" y="857250"/>
          <a:ext cx="6038990"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57206</xdr:colOff>
      <xdr:row>4</xdr:row>
      <xdr:rowOff>0</xdr:rowOff>
    </xdr:from>
    <xdr:to>
      <xdr:col>24</xdr:col>
      <xdr:colOff>152316</xdr:colOff>
      <xdr:row>5</xdr:row>
      <xdr:rowOff>19087</xdr:rowOff>
    </xdr:to>
    <xdr:sp macro="" textlink="" fLocksText="0">
      <xdr:nvSpPr>
        <xdr:cNvPr id="2" name="大かっこ 1">
          <a:extLst>
            <a:ext uri="{FF2B5EF4-FFF2-40B4-BE49-F238E27FC236}">
              <a16:creationId xmlns:a16="http://schemas.microsoft.com/office/drawing/2014/main" id="{00000000-0008-0000-1500-000002000000}"/>
            </a:ext>
          </a:extLst>
        </xdr:cNvPr>
        <xdr:cNvSpPr/>
      </xdr:nvSpPr>
      <xdr:spPr>
        <a:xfrm>
          <a:off x="1104956" y="685800"/>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5</xdr:row>
      <xdr:rowOff>85725</xdr:rowOff>
    </xdr:from>
    <xdr:to>
      <xdr:col>0</xdr:col>
      <xdr:colOff>361950</xdr:colOff>
      <xdr:row>5</xdr:row>
      <xdr:rowOff>266700</xdr:rowOff>
    </xdr:to>
    <xdr:sp macro="" textlink="">
      <xdr:nvSpPr>
        <xdr:cNvPr id="63881" name="AutoShape 1">
          <a:extLst>
            <a:ext uri="{FF2B5EF4-FFF2-40B4-BE49-F238E27FC236}">
              <a16:creationId xmlns:a16="http://schemas.microsoft.com/office/drawing/2014/main" id="{00000000-0008-0000-1900-000089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2" name="AutoShape 2">
          <a:extLst>
            <a:ext uri="{FF2B5EF4-FFF2-40B4-BE49-F238E27FC236}">
              <a16:creationId xmlns:a16="http://schemas.microsoft.com/office/drawing/2014/main" id="{00000000-0008-0000-1900-00008A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3" name="AutoShape 3">
          <a:extLst>
            <a:ext uri="{FF2B5EF4-FFF2-40B4-BE49-F238E27FC236}">
              <a16:creationId xmlns:a16="http://schemas.microsoft.com/office/drawing/2014/main" id="{00000000-0008-0000-1900-00008B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4" name="AutoShape 4">
          <a:extLst>
            <a:ext uri="{FF2B5EF4-FFF2-40B4-BE49-F238E27FC236}">
              <a16:creationId xmlns:a16="http://schemas.microsoft.com/office/drawing/2014/main" id="{00000000-0008-0000-1900-00008C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5" name="AutoShape 5">
          <a:extLst>
            <a:ext uri="{FF2B5EF4-FFF2-40B4-BE49-F238E27FC236}">
              <a16:creationId xmlns:a16="http://schemas.microsoft.com/office/drawing/2014/main" id="{00000000-0008-0000-1900-00008D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6" name="AutoShape 6">
          <a:extLst>
            <a:ext uri="{FF2B5EF4-FFF2-40B4-BE49-F238E27FC236}">
              <a16:creationId xmlns:a16="http://schemas.microsoft.com/office/drawing/2014/main" id="{00000000-0008-0000-1900-00008E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7" name="AutoShape 7">
          <a:extLst>
            <a:ext uri="{FF2B5EF4-FFF2-40B4-BE49-F238E27FC236}">
              <a16:creationId xmlns:a16="http://schemas.microsoft.com/office/drawing/2014/main" id="{00000000-0008-0000-1900-00008F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5</xdr:row>
      <xdr:rowOff>85725</xdr:rowOff>
    </xdr:from>
    <xdr:to>
      <xdr:col>0</xdr:col>
      <xdr:colOff>361950</xdr:colOff>
      <xdr:row>5</xdr:row>
      <xdr:rowOff>266700</xdr:rowOff>
    </xdr:to>
    <xdr:sp macro="" textlink="">
      <xdr:nvSpPr>
        <xdr:cNvPr id="63888" name="AutoShape 8">
          <a:extLst>
            <a:ext uri="{FF2B5EF4-FFF2-40B4-BE49-F238E27FC236}">
              <a16:creationId xmlns:a16="http://schemas.microsoft.com/office/drawing/2014/main" id="{00000000-0008-0000-1900-000090F90000}"/>
            </a:ext>
          </a:extLst>
        </xdr:cNvPr>
        <xdr:cNvSpPr>
          <a:spLocks noChangeArrowheads="1"/>
        </xdr:cNvSpPr>
      </xdr:nvSpPr>
      <xdr:spPr bwMode="auto">
        <a:xfrm>
          <a:off x="209550" y="1657350"/>
          <a:ext cx="152400" cy="180975"/>
        </a:xfrm>
        <a:prstGeom prst="downArrow">
          <a:avLst>
            <a:gd name="adj1" fmla="val 50000"/>
            <a:gd name="adj2" fmla="val 2968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a:extLst>
            <a:ext uri="{FF2B5EF4-FFF2-40B4-BE49-F238E27FC236}">
              <a16:creationId xmlns:a16="http://schemas.microsoft.com/office/drawing/2014/main" id="{00000000-0008-0000-1C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59</xdr:row>
      <xdr:rowOff>88900</xdr:rowOff>
    </xdr:from>
    <xdr:to>
      <xdr:col>21</xdr:col>
      <xdr:colOff>226485</xdr:colOff>
      <xdr:row>62</xdr:row>
      <xdr:rowOff>194733</xdr:rowOff>
    </xdr:to>
    <xdr:sp macro="" textlink="">
      <xdr:nvSpPr>
        <xdr:cNvPr id="3" name="右矢印 2">
          <a:extLst>
            <a:ext uri="{FF2B5EF4-FFF2-40B4-BE49-F238E27FC236}">
              <a16:creationId xmlns:a16="http://schemas.microsoft.com/office/drawing/2014/main" id="{00000000-0008-0000-1C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
  <sheetViews>
    <sheetView view="pageBreakPreview" zoomScaleNormal="100" zoomScaleSheetLayoutView="100" workbookViewId="0">
      <selection activeCell="B5" sqref="B5:H5"/>
    </sheetView>
  </sheetViews>
  <sheetFormatPr defaultRowHeight="13.5"/>
  <cols>
    <col min="1" max="1" width="11.125" style="1" customWidth="1"/>
    <col min="2" max="2" width="13.25" style="1" customWidth="1"/>
    <col min="3" max="3" width="9.75" style="1" customWidth="1"/>
    <col min="4" max="4" width="17.375" style="1" customWidth="1"/>
    <col min="5" max="5" width="12.375" style="1" customWidth="1"/>
    <col min="6" max="6" width="11" style="1" customWidth="1"/>
    <col min="7" max="7" width="11.625" style="1" customWidth="1"/>
    <col min="8" max="8" width="19.375" style="1" customWidth="1"/>
    <col min="9" max="9" width="31.25" style="2" customWidth="1"/>
    <col min="10" max="16384" width="9" style="1"/>
  </cols>
  <sheetData>
    <row r="1" spans="1:9" ht="25.5" customHeight="1">
      <c r="A1" s="721" t="s">
        <v>21</v>
      </c>
      <c r="B1" s="721"/>
      <c r="C1" s="721"/>
      <c r="D1" s="721"/>
      <c r="E1" s="721"/>
      <c r="F1" s="721"/>
      <c r="G1" s="721"/>
      <c r="H1" s="721"/>
      <c r="I1" s="721"/>
    </row>
    <row r="2" spans="1:9" ht="15" thickBot="1">
      <c r="A2" s="68"/>
      <c r="B2" s="3"/>
      <c r="C2" s="3"/>
      <c r="D2" s="3"/>
      <c r="E2" s="3"/>
      <c r="F2" s="3"/>
      <c r="G2" s="3"/>
      <c r="H2" s="3"/>
      <c r="I2" s="3"/>
    </row>
    <row r="3" spans="1:9" ht="15" thickBot="1">
      <c r="A3" s="69" t="s">
        <v>22</v>
      </c>
      <c r="B3" s="728" t="s">
        <v>23</v>
      </c>
      <c r="C3" s="729"/>
      <c r="D3" s="729"/>
      <c r="E3" s="729"/>
      <c r="F3" s="729"/>
      <c r="G3" s="729"/>
      <c r="H3" s="730"/>
      <c r="I3" s="3"/>
    </row>
    <row r="4" spans="1:9" ht="15" thickTop="1">
      <c r="A4" s="70" t="s">
        <v>1</v>
      </c>
      <c r="B4" s="731" t="s">
        <v>24</v>
      </c>
      <c r="C4" s="732"/>
      <c r="D4" s="732"/>
      <c r="E4" s="732"/>
      <c r="F4" s="732"/>
      <c r="G4" s="732"/>
      <c r="H4" s="733"/>
      <c r="I4" s="3"/>
    </row>
    <row r="5" spans="1:9" ht="28.5" customHeight="1">
      <c r="A5" s="70" t="s">
        <v>5</v>
      </c>
      <c r="B5" s="734" t="s">
        <v>6</v>
      </c>
      <c r="C5" s="735"/>
      <c r="D5" s="735"/>
      <c r="E5" s="735"/>
      <c r="F5" s="735"/>
      <c r="G5" s="735"/>
      <c r="H5" s="736"/>
      <c r="I5" s="3"/>
    </row>
    <row r="6" spans="1:9" s="4" customFormat="1" ht="15" thickBot="1">
      <c r="A6" s="71" t="s">
        <v>25</v>
      </c>
      <c r="B6" s="737" t="s">
        <v>26</v>
      </c>
      <c r="C6" s="738"/>
      <c r="D6" s="738"/>
      <c r="E6" s="738"/>
      <c r="F6" s="738"/>
      <c r="G6" s="738"/>
      <c r="H6" s="739"/>
    </row>
    <row r="7" spans="1:9" s="4" customFormat="1" ht="18" thickBot="1">
      <c r="A7" s="5"/>
      <c r="B7" s="6" t="s">
        <v>86</v>
      </c>
      <c r="C7" s="7"/>
      <c r="I7" s="8" t="s">
        <v>16</v>
      </c>
    </row>
    <row r="8" spans="1:9" s="9" customFormat="1" ht="39" customHeight="1" thickBot="1">
      <c r="A8" s="19" t="s">
        <v>27</v>
      </c>
      <c r="B8" s="725" t="s">
        <v>28</v>
      </c>
      <c r="C8" s="726"/>
      <c r="D8" s="727"/>
      <c r="E8" s="722" t="s">
        <v>13</v>
      </c>
      <c r="F8" s="723"/>
      <c r="G8" s="723"/>
      <c r="H8" s="723"/>
      <c r="I8" s="724"/>
    </row>
    <row r="9" spans="1:9" s="9" customFormat="1" ht="14.25" thickBot="1">
      <c r="A9" s="20" t="s">
        <v>29</v>
      </c>
      <c r="B9" s="21" t="s">
        <v>30</v>
      </c>
      <c r="C9" s="22" t="s">
        <v>31</v>
      </c>
      <c r="D9" s="23" t="s">
        <v>32</v>
      </c>
      <c r="E9" s="24" t="s">
        <v>33</v>
      </c>
      <c r="F9" s="25" t="s">
        <v>34</v>
      </c>
      <c r="G9" s="22" t="s">
        <v>35</v>
      </c>
      <c r="H9" s="25" t="s">
        <v>36</v>
      </c>
      <c r="I9" s="23" t="s">
        <v>37</v>
      </c>
    </row>
    <row r="10" spans="1:9" ht="17.100000000000001" customHeight="1">
      <c r="A10" s="26" t="s">
        <v>38</v>
      </c>
      <c r="B10" s="27"/>
      <c r="C10" s="28"/>
      <c r="D10" s="29" t="s">
        <v>87</v>
      </c>
      <c r="E10" s="703" t="s">
        <v>39</v>
      </c>
      <c r="F10" s="704"/>
      <c r="G10" s="704"/>
      <c r="H10" s="704"/>
      <c r="I10" s="705"/>
    </row>
    <row r="11" spans="1:9" ht="17.100000000000001" customHeight="1">
      <c r="A11" s="26" t="s">
        <v>40</v>
      </c>
      <c r="B11" s="30"/>
      <c r="C11" s="31"/>
      <c r="D11" s="32" t="s">
        <v>88</v>
      </c>
      <c r="E11" s="706"/>
      <c r="F11" s="707"/>
      <c r="G11" s="707"/>
      <c r="H11" s="707"/>
      <c r="I11" s="708"/>
    </row>
    <row r="12" spans="1:9" ht="17.100000000000001" customHeight="1">
      <c r="A12" s="33" t="s">
        <v>41</v>
      </c>
      <c r="B12" s="27"/>
      <c r="C12" s="28"/>
      <c r="D12" s="29" t="s">
        <v>4</v>
      </c>
      <c r="E12" s="706"/>
      <c r="F12" s="707"/>
      <c r="G12" s="707"/>
      <c r="H12" s="707"/>
      <c r="I12" s="708"/>
    </row>
    <row r="13" spans="1:9">
      <c r="A13" s="33" t="s">
        <v>42</v>
      </c>
      <c r="B13" s="27"/>
      <c r="C13" s="28"/>
      <c r="D13" s="34" t="s">
        <v>17</v>
      </c>
      <c r="E13" s="706"/>
      <c r="F13" s="707"/>
      <c r="G13" s="707"/>
      <c r="H13" s="707"/>
      <c r="I13" s="708"/>
    </row>
    <row r="14" spans="1:9" ht="17.100000000000001" customHeight="1">
      <c r="A14" s="33" t="s">
        <v>43</v>
      </c>
      <c r="B14" s="27"/>
      <c r="C14" s="28"/>
      <c r="D14" s="29" t="s">
        <v>18</v>
      </c>
      <c r="E14" s="706"/>
      <c r="F14" s="707"/>
      <c r="G14" s="707"/>
      <c r="H14" s="707"/>
      <c r="I14" s="708"/>
    </row>
    <row r="15" spans="1:9" ht="38.25" customHeight="1">
      <c r="A15" s="33" t="s">
        <v>44</v>
      </c>
      <c r="B15" s="27"/>
      <c r="C15" s="28"/>
      <c r="D15" s="35" t="s">
        <v>45</v>
      </c>
      <c r="E15" s="709"/>
      <c r="F15" s="710"/>
      <c r="G15" s="710"/>
      <c r="H15" s="710"/>
      <c r="I15" s="711"/>
    </row>
    <row r="16" spans="1:9" s="2" customFormat="1" ht="17.100000000000001" customHeight="1">
      <c r="A16" s="36" t="s">
        <v>46</v>
      </c>
      <c r="B16" s="37"/>
      <c r="C16" s="38" t="s">
        <v>89</v>
      </c>
      <c r="D16" s="39"/>
      <c r="E16" s="715" t="s">
        <v>47</v>
      </c>
      <c r="F16" s="716"/>
      <c r="G16" s="716"/>
      <c r="H16" s="716"/>
      <c r="I16" s="717"/>
    </row>
    <row r="17" spans="1:9" ht="17.100000000000001" customHeight="1">
      <c r="A17" s="33" t="s">
        <v>48</v>
      </c>
      <c r="B17" s="27"/>
      <c r="C17" s="28"/>
      <c r="D17" s="40"/>
      <c r="E17" s="718"/>
      <c r="F17" s="719"/>
      <c r="G17" s="719"/>
      <c r="H17" s="719"/>
      <c r="I17" s="720"/>
    </row>
    <row r="18" spans="1:9" ht="17.100000000000001" customHeight="1">
      <c r="A18" s="41" t="s">
        <v>49</v>
      </c>
      <c r="B18" s="42" t="s">
        <v>7</v>
      </c>
      <c r="C18" s="43"/>
      <c r="D18" s="44"/>
      <c r="E18" s="697" t="s">
        <v>8</v>
      </c>
      <c r="F18" s="698"/>
      <c r="G18" s="698"/>
      <c r="H18" s="698"/>
      <c r="I18" s="699"/>
    </row>
    <row r="19" spans="1:9" ht="17.100000000000001" customHeight="1">
      <c r="A19" s="45" t="s">
        <v>50</v>
      </c>
      <c r="B19" s="46"/>
      <c r="C19" s="47"/>
      <c r="D19" s="48"/>
      <c r="E19" s="700"/>
      <c r="F19" s="701"/>
      <c r="G19" s="701"/>
      <c r="H19" s="701"/>
      <c r="I19" s="702"/>
    </row>
    <row r="20" spans="1:9" ht="72.75" customHeight="1">
      <c r="A20" s="33" t="s">
        <v>51</v>
      </c>
      <c r="B20" s="27" t="s">
        <v>90</v>
      </c>
      <c r="C20" s="28"/>
      <c r="D20" s="35" t="s">
        <v>14</v>
      </c>
      <c r="E20" s="712" t="s">
        <v>39</v>
      </c>
      <c r="F20" s="713"/>
      <c r="G20" s="713"/>
      <c r="H20" s="713"/>
      <c r="I20" s="714"/>
    </row>
    <row r="21" spans="1:9" ht="36" customHeight="1">
      <c r="A21" s="33" t="s">
        <v>52</v>
      </c>
      <c r="B21" s="27"/>
      <c r="C21" s="28"/>
      <c r="D21" s="44"/>
      <c r="E21" s="49"/>
      <c r="F21" s="50"/>
      <c r="G21" s="51"/>
      <c r="H21" s="52"/>
      <c r="I21" s="53" t="s">
        <v>79</v>
      </c>
    </row>
    <row r="22" spans="1:9" ht="17.100000000000001" customHeight="1">
      <c r="A22" s="33" t="s">
        <v>53</v>
      </c>
      <c r="B22" s="27"/>
      <c r="C22" s="28"/>
      <c r="D22" s="40"/>
      <c r="E22" s="688" t="s">
        <v>8</v>
      </c>
      <c r="F22" s="689"/>
      <c r="G22" s="689"/>
      <c r="H22" s="689"/>
      <c r="I22" s="690"/>
    </row>
    <row r="23" spans="1:9" ht="17.100000000000001" customHeight="1">
      <c r="A23" s="33" t="s">
        <v>54</v>
      </c>
      <c r="B23" s="27"/>
      <c r="C23" s="28"/>
      <c r="D23" s="40"/>
      <c r="E23" s="691"/>
      <c r="F23" s="692"/>
      <c r="G23" s="692"/>
      <c r="H23" s="692"/>
      <c r="I23" s="693"/>
    </row>
    <row r="24" spans="1:9" ht="17.100000000000001" customHeight="1">
      <c r="A24" s="33" t="s">
        <v>55</v>
      </c>
      <c r="B24" s="27"/>
      <c r="C24" s="28"/>
      <c r="D24" s="40"/>
      <c r="E24" s="691"/>
      <c r="F24" s="692"/>
      <c r="G24" s="692"/>
      <c r="H24" s="692"/>
      <c r="I24" s="693"/>
    </row>
    <row r="25" spans="1:9" ht="17.100000000000001" customHeight="1">
      <c r="A25" s="33" t="s">
        <v>56</v>
      </c>
      <c r="B25" s="27"/>
      <c r="C25" s="28"/>
      <c r="D25" s="55" t="s">
        <v>9</v>
      </c>
      <c r="E25" s="691"/>
      <c r="F25" s="692"/>
      <c r="G25" s="692"/>
      <c r="H25" s="692"/>
      <c r="I25" s="693"/>
    </row>
    <row r="26" spans="1:9" ht="17.100000000000001" customHeight="1">
      <c r="A26" s="33" t="s">
        <v>57</v>
      </c>
      <c r="B26" s="27"/>
      <c r="C26" s="28"/>
      <c r="D26" s="40"/>
      <c r="E26" s="691"/>
      <c r="F26" s="692"/>
      <c r="G26" s="692"/>
      <c r="H26" s="692"/>
      <c r="I26" s="693"/>
    </row>
    <row r="27" spans="1:9" ht="17.100000000000001" customHeight="1">
      <c r="A27" s="26" t="s">
        <v>58</v>
      </c>
      <c r="B27" s="30"/>
      <c r="C27" s="31"/>
      <c r="D27" s="56"/>
      <c r="E27" s="691"/>
      <c r="F27" s="692"/>
      <c r="G27" s="692"/>
      <c r="H27" s="692"/>
      <c r="I27" s="693"/>
    </row>
    <row r="28" spans="1:9" ht="17.100000000000001" customHeight="1">
      <c r="A28" s="33" t="s">
        <v>59</v>
      </c>
      <c r="B28" s="27"/>
      <c r="C28" s="28"/>
      <c r="D28" s="40"/>
      <c r="E28" s="691"/>
      <c r="F28" s="692"/>
      <c r="G28" s="692"/>
      <c r="H28" s="692"/>
      <c r="I28" s="693"/>
    </row>
    <row r="29" spans="1:9" ht="16.5" customHeight="1">
      <c r="A29" s="33" t="s">
        <v>60</v>
      </c>
      <c r="B29" s="27"/>
      <c r="C29" s="28"/>
      <c r="D29" s="40"/>
      <c r="E29" s="694"/>
      <c r="F29" s="695"/>
      <c r="G29" s="695"/>
      <c r="H29" s="695"/>
      <c r="I29" s="696"/>
    </row>
    <row r="30" spans="1:9" ht="33.75">
      <c r="A30" s="36" t="s">
        <v>61</v>
      </c>
      <c r="B30" s="37"/>
      <c r="C30" s="57"/>
      <c r="D30" s="58" t="s">
        <v>3</v>
      </c>
      <c r="E30" s="676" t="s">
        <v>2</v>
      </c>
      <c r="F30" s="677"/>
      <c r="G30" s="677"/>
      <c r="H30" s="677"/>
      <c r="I30" s="678"/>
    </row>
    <row r="31" spans="1:9">
      <c r="A31" s="33" t="s">
        <v>62</v>
      </c>
      <c r="B31" s="27"/>
      <c r="C31" s="28"/>
      <c r="D31" s="40"/>
      <c r="E31" s="679" t="s">
        <v>8</v>
      </c>
      <c r="F31" s="680"/>
      <c r="G31" s="680"/>
      <c r="H31" s="680"/>
      <c r="I31" s="681"/>
    </row>
    <row r="32" spans="1:9" ht="33.75">
      <c r="A32" s="33" t="s">
        <v>63</v>
      </c>
      <c r="B32" s="27" t="s">
        <v>64</v>
      </c>
      <c r="C32" s="28"/>
      <c r="D32" s="40"/>
      <c r="E32" s="682"/>
      <c r="F32" s="683"/>
      <c r="G32" s="683"/>
      <c r="H32" s="683"/>
      <c r="I32" s="684"/>
    </row>
    <row r="33" spans="1:9" ht="75.75" customHeight="1">
      <c r="A33" s="33" t="s">
        <v>65</v>
      </c>
      <c r="B33" s="27" t="s">
        <v>66</v>
      </c>
      <c r="C33" s="28"/>
      <c r="D33" s="59" t="s">
        <v>15</v>
      </c>
      <c r="E33" s="685"/>
      <c r="F33" s="686"/>
      <c r="G33" s="686"/>
      <c r="H33" s="686"/>
      <c r="I33" s="687"/>
    </row>
    <row r="34" spans="1:9">
      <c r="A34" s="41" t="s">
        <v>67</v>
      </c>
      <c r="B34" s="60"/>
      <c r="C34" s="43"/>
      <c r="D34" s="34"/>
      <c r="E34" s="61"/>
      <c r="F34" s="62"/>
      <c r="G34" s="63"/>
      <c r="H34" s="54" t="s">
        <v>68</v>
      </c>
      <c r="I34" s="53"/>
    </row>
    <row r="35" spans="1:9" ht="17.100000000000001" customHeight="1">
      <c r="A35" s="41" t="s">
        <v>69</v>
      </c>
      <c r="B35" s="60"/>
      <c r="C35" s="43"/>
      <c r="D35" s="44"/>
      <c r="E35" s="746" t="s">
        <v>47</v>
      </c>
      <c r="F35" s="747"/>
      <c r="G35" s="747"/>
      <c r="H35" s="747"/>
      <c r="I35" s="748"/>
    </row>
    <row r="36" spans="1:9" ht="17.100000000000001" customHeight="1">
      <c r="A36" s="41" t="s">
        <v>70</v>
      </c>
      <c r="B36" s="60"/>
      <c r="C36" s="43"/>
      <c r="D36" s="44" t="s">
        <v>19</v>
      </c>
      <c r="E36" s="749" t="s">
        <v>10</v>
      </c>
      <c r="F36" s="750"/>
      <c r="G36" s="750"/>
      <c r="H36" s="750"/>
      <c r="I36" s="751"/>
    </row>
    <row r="37" spans="1:9" ht="17.100000000000001" customHeight="1">
      <c r="A37" s="64" t="s">
        <v>71</v>
      </c>
      <c r="B37" s="65"/>
      <c r="C37" s="66"/>
      <c r="D37" s="67"/>
      <c r="E37" s="740" t="s">
        <v>47</v>
      </c>
      <c r="F37" s="741"/>
      <c r="G37" s="741"/>
      <c r="H37" s="741"/>
      <c r="I37" s="742"/>
    </row>
    <row r="38" spans="1:9" ht="17.25" customHeight="1">
      <c r="A38" s="41" t="s">
        <v>72</v>
      </c>
      <c r="B38" s="60"/>
      <c r="C38" s="43"/>
      <c r="D38" s="44"/>
      <c r="E38" s="61"/>
      <c r="F38" s="62"/>
      <c r="G38" s="63"/>
      <c r="H38" s="54" t="s">
        <v>20</v>
      </c>
      <c r="I38" s="53"/>
    </row>
    <row r="39" spans="1:9" ht="40.5" customHeight="1">
      <c r="A39" s="33" t="s">
        <v>73</v>
      </c>
      <c r="B39" s="27"/>
      <c r="C39" s="28"/>
      <c r="D39" s="40"/>
      <c r="E39" s="688" t="s">
        <v>8</v>
      </c>
      <c r="F39" s="752"/>
      <c r="G39" s="752"/>
      <c r="H39" s="752"/>
      <c r="I39" s="753"/>
    </row>
    <row r="40" spans="1:9" ht="17.100000000000001" customHeight="1">
      <c r="A40" s="45" t="s">
        <v>74</v>
      </c>
      <c r="B40" s="46"/>
      <c r="C40" s="47"/>
      <c r="D40" s="48"/>
      <c r="E40" s="754"/>
      <c r="F40" s="755"/>
      <c r="G40" s="755"/>
      <c r="H40" s="755"/>
      <c r="I40" s="756"/>
    </row>
    <row r="41" spans="1:9" ht="33" customHeight="1">
      <c r="A41" s="45" t="s">
        <v>75</v>
      </c>
      <c r="B41" s="46"/>
      <c r="C41" s="47"/>
      <c r="D41" s="48"/>
      <c r="E41" s="754"/>
      <c r="F41" s="755"/>
      <c r="G41" s="755"/>
      <c r="H41" s="755"/>
      <c r="I41" s="756"/>
    </row>
    <row r="42" spans="1:9" ht="147" customHeight="1">
      <c r="A42" s="41" t="s">
        <v>76</v>
      </c>
      <c r="B42" s="60" t="s">
        <v>77</v>
      </c>
      <c r="C42" s="43"/>
      <c r="D42" s="35" t="s">
        <v>78</v>
      </c>
      <c r="E42" s="754"/>
      <c r="F42" s="755"/>
      <c r="G42" s="755"/>
      <c r="H42" s="755"/>
      <c r="I42" s="756"/>
    </row>
    <row r="43" spans="1:9" ht="17.100000000000001" customHeight="1">
      <c r="A43" s="45" t="s">
        <v>80</v>
      </c>
      <c r="B43" s="46"/>
      <c r="C43" s="47"/>
      <c r="D43" s="48"/>
      <c r="E43" s="740" t="s">
        <v>47</v>
      </c>
      <c r="F43" s="741"/>
      <c r="G43" s="741"/>
      <c r="H43" s="741"/>
      <c r="I43" s="742"/>
    </row>
    <row r="44" spans="1:9">
      <c r="A44" s="36" t="s">
        <v>81</v>
      </c>
      <c r="B44" s="37"/>
      <c r="C44" s="57"/>
      <c r="D44" s="58" t="s">
        <v>11</v>
      </c>
      <c r="E44" s="743" t="s">
        <v>12</v>
      </c>
      <c r="F44" s="744"/>
      <c r="G44" s="744"/>
      <c r="H44" s="744"/>
      <c r="I44" s="745"/>
    </row>
    <row r="45" spans="1:9" ht="17.100000000000001" customHeight="1">
      <c r="A45" s="11" t="s">
        <v>0</v>
      </c>
      <c r="B45" s="12" t="s">
        <v>82</v>
      </c>
      <c r="C45" s="10"/>
      <c r="D45" s="13"/>
      <c r="E45" s="10"/>
      <c r="F45" s="10"/>
      <c r="G45" s="10"/>
      <c r="H45" s="13"/>
      <c r="I45" s="14"/>
    </row>
    <row r="46" spans="1:9">
      <c r="A46" s="9"/>
      <c r="B46" s="12" t="s">
        <v>91</v>
      </c>
      <c r="C46" s="9"/>
      <c r="D46" s="9"/>
      <c r="E46" s="9"/>
      <c r="F46" s="9"/>
      <c r="G46" s="9"/>
      <c r="H46" s="9"/>
      <c r="I46" s="15"/>
    </row>
    <row r="47" spans="1:9" ht="17.100000000000001" customHeight="1">
      <c r="A47" s="9"/>
      <c r="B47" s="12" t="s">
        <v>83</v>
      </c>
      <c r="C47" s="9"/>
      <c r="D47" s="9"/>
      <c r="E47" s="9"/>
      <c r="F47" s="9"/>
      <c r="G47" s="9"/>
      <c r="H47" s="9"/>
      <c r="I47" s="15"/>
    </row>
    <row r="48" spans="1:9" ht="14.25" customHeight="1">
      <c r="B48" s="12" t="s">
        <v>84</v>
      </c>
      <c r="I48" s="15"/>
    </row>
    <row r="49" spans="1:9" s="9" customFormat="1" ht="14.25" customHeight="1">
      <c r="A49" s="1"/>
      <c r="B49" s="12" t="s">
        <v>85</v>
      </c>
      <c r="C49" s="1"/>
      <c r="D49" s="1"/>
      <c r="E49" s="1"/>
      <c r="F49" s="1"/>
      <c r="G49" s="1"/>
      <c r="H49" s="1"/>
      <c r="I49" s="15"/>
    </row>
    <row r="50" spans="1:9" s="9" customFormat="1" ht="14.25" customHeight="1">
      <c r="A50" s="1"/>
      <c r="B50" s="16" t="s">
        <v>92</v>
      </c>
      <c r="C50" s="1"/>
      <c r="D50" s="1"/>
      <c r="E50" s="1"/>
      <c r="F50" s="1"/>
      <c r="G50" s="1"/>
      <c r="H50" s="1"/>
      <c r="I50" s="15"/>
    </row>
    <row r="51" spans="1:9" ht="14.25" customHeight="1">
      <c r="B51" s="12"/>
      <c r="I51" s="15"/>
    </row>
    <row r="52" spans="1:9" ht="14.25" customHeight="1">
      <c r="B52" s="12"/>
      <c r="I52" s="15"/>
    </row>
    <row r="53" spans="1:9" ht="14.25" customHeight="1">
      <c r="B53" s="16"/>
      <c r="I53" s="15"/>
    </row>
    <row r="54" spans="1:9">
      <c r="B54" s="17"/>
    </row>
    <row r="55" spans="1:9">
      <c r="B55" s="17"/>
    </row>
    <row r="56" spans="1:9">
      <c r="B56" s="17"/>
    </row>
    <row r="57" spans="1:9">
      <c r="B57" s="17"/>
    </row>
    <row r="58" spans="1:9">
      <c r="B58" s="17"/>
    </row>
    <row r="59" spans="1:9">
      <c r="B59" s="17"/>
    </row>
    <row r="60" spans="1:9">
      <c r="B60" s="17"/>
    </row>
    <row r="61" spans="1:9">
      <c r="B61" s="17"/>
    </row>
    <row r="62" spans="1:9">
      <c r="B62" s="17"/>
    </row>
    <row r="63" spans="1:9">
      <c r="B63" s="17"/>
    </row>
    <row r="64" spans="1:9">
      <c r="B64" s="17"/>
    </row>
    <row r="65" spans="2:2">
      <c r="B65" s="17"/>
    </row>
    <row r="66" spans="2:2">
      <c r="B66" s="17"/>
    </row>
    <row r="67" spans="2:2">
      <c r="B67" s="17"/>
    </row>
    <row r="68" spans="2:2">
      <c r="B68" s="17"/>
    </row>
    <row r="69" spans="2:2">
      <c r="B69" s="17"/>
    </row>
    <row r="70" spans="2:2">
      <c r="B70" s="17"/>
    </row>
    <row r="71" spans="2:2">
      <c r="B71" s="17"/>
    </row>
    <row r="72" spans="2:2">
      <c r="B72" s="17"/>
    </row>
    <row r="73" spans="2:2">
      <c r="B73" s="17"/>
    </row>
    <row r="74" spans="2:2">
      <c r="B74" s="17"/>
    </row>
    <row r="75" spans="2:2">
      <c r="B75" s="17"/>
    </row>
    <row r="76" spans="2:2">
      <c r="B76" s="17"/>
    </row>
    <row r="77" spans="2:2">
      <c r="B77" s="17"/>
    </row>
    <row r="78" spans="2:2">
      <c r="B78" s="17"/>
    </row>
    <row r="79" spans="2:2">
      <c r="B79" s="17"/>
    </row>
    <row r="80" spans="2:2">
      <c r="B80" s="17"/>
    </row>
    <row r="81" spans="2:2">
      <c r="B81" s="17"/>
    </row>
    <row r="82" spans="2:2">
      <c r="B82" s="17"/>
    </row>
    <row r="83" spans="2:2">
      <c r="B83" s="17"/>
    </row>
    <row r="84" spans="2:2">
      <c r="B84" s="17"/>
    </row>
    <row r="85" spans="2:2">
      <c r="B85" s="17"/>
    </row>
    <row r="86" spans="2:2">
      <c r="B86" s="17"/>
    </row>
    <row r="87" spans="2:2">
      <c r="B87" s="17"/>
    </row>
    <row r="88" spans="2:2">
      <c r="B88" s="17"/>
    </row>
    <row r="89" spans="2:2">
      <c r="B89" s="17"/>
    </row>
    <row r="90" spans="2:2">
      <c r="B90" s="17"/>
    </row>
    <row r="91" spans="2:2">
      <c r="B91" s="17"/>
    </row>
    <row r="92" spans="2:2">
      <c r="B92" s="17"/>
    </row>
    <row r="93" spans="2:2">
      <c r="B93" s="17"/>
    </row>
    <row r="94" spans="2:2">
      <c r="B94" s="17"/>
    </row>
    <row r="95" spans="2:2">
      <c r="B95" s="17"/>
    </row>
    <row r="96" spans="2:2">
      <c r="B96" s="17"/>
    </row>
    <row r="97" spans="2:2">
      <c r="B97" s="17"/>
    </row>
    <row r="98" spans="2:2">
      <c r="B98" s="17"/>
    </row>
    <row r="99" spans="2:2">
      <c r="B99" s="17"/>
    </row>
    <row r="100" spans="2:2">
      <c r="B100" s="18"/>
    </row>
  </sheetData>
  <mergeCells count="20">
    <mergeCell ref="E43:I43"/>
    <mergeCell ref="E44:I44"/>
    <mergeCell ref="E35:I35"/>
    <mergeCell ref="E36:I36"/>
    <mergeCell ref="E37:I37"/>
    <mergeCell ref="E39:I42"/>
    <mergeCell ref="A1:I1"/>
    <mergeCell ref="E8:I8"/>
    <mergeCell ref="B8:D8"/>
    <mergeCell ref="B3:H3"/>
    <mergeCell ref="B4:H4"/>
    <mergeCell ref="B5:H5"/>
    <mergeCell ref="B6:H6"/>
    <mergeCell ref="E30:I30"/>
    <mergeCell ref="E31:I33"/>
    <mergeCell ref="E22:I29"/>
    <mergeCell ref="E18:I19"/>
    <mergeCell ref="E10:I15"/>
    <mergeCell ref="E20:I20"/>
    <mergeCell ref="E16:I17"/>
  </mergeCells>
  <phoneticPr fontId="2"/>
  <printOptions horizontalCentered="1" verticalCentered="1"/>
  <pageMargins left="0.6692913385826772" right="0.27559055118110237" top="0.70866141732283472" bottom="0.27559055118110237" header="0.47244094488188981" footer="0.15748031496062992"/>
  <pageSetup paperSize="9" scale="65"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K66"/>
  <sheetViews>
    <sheetView view="pageBreakPreview" topLeftCell="A40" zoomScale="80" zoomScaleNormal="100" zoomScaleSheetLayoutView="80" workbookViewId="0"/>
  </sheetViews>
  <sheetFormatPr defaultRowHeight="13.5"/>
  <cols>
    <col min="1" max="1" width="9.125" style="223" customWidth="1"/>
    <col min="2" max="2" width="7.125" style="223" customWidth="1"/>
    <col min="3" max="3" width="10.125" style="223" customWidth="1"/>
    <col min="4" max="31" width="3" style="223" customWidth="1"/>
    <col min="32" max="32" width="7.125" style="223" customWidth="1"/>
    <col min="33" max="34" width="7.75" style="223" customWidth="1"/>
    <col min="35" max="35" width="8.25" style="223" customWidth="1"/>
    <col min="36" max="36" width="7.75" style="223" customWidth="1"/>
    <col min="37" max="37" width="9.25" style="223" customWidth="1"/>
    <col min="38" max="16384" width="9" style="223"/>
  </cols>
  <sheetData>
    <row r="2" spans="1:37">
      <c r="A2" s="549" t="s">
        <v>280</v>
      </c>
    </row>
    <row r="3" spans="1:37">
      <c r="A3" s="548"/>
    </row>
    <row r="4" spans="1:37" ht="13.5" customHeight="1">
      <c r="A4" s="549" t="s">
        <v>281</v>
      </c>
      <c r="AK4" s="552" t="s">
        <v>282</v>
      </c>
    </row>
    <row r="5" spans="1:37" ht="6.75" customHeight="1">
      <c r="A5" s="549"/>
      <c r="V5" s="551"/>
    </row>
    <row r="6" spans="1:37">
      <c r="AK6" s="550" t="s">
        <v>283</v>
      </c>
    </row>
    <row r="7" spans="1:37" ht="6.75" customHeight="1">
      <c r="V7" s="549"/>
    </row>
    <row r="8" spans="1:37" ht="18" customHeight="1">
      <c r="A8" s="549" t="s">
        <v>284</v>
      </c>
      <c r="AA8" s="509" t="s">
        <v>285</v>
      </c>
    </row>
    <row r="9" spans="1:37" ht="18" customHeight="1">
      <c r="A9" s="548"/>
      <c r="AA9" s="223" t="s">
        <v>800</v>
      </c>
    </row>
    <row r="10" spans="1:37" ht="18" customHeight="1">
      <c r="A10" s="548"/>
      <c r="T10" s="905" t="s">
        <v>799</v>
      </c>
      <c r="U10" s="905"/>
      <c r="V10" s="905"/>
      <c r="W10" s="905"/>
      <c r="X10" s="905"/>
      <c r="Y10" s="905"/>
      <c r="Z10" s="905"/>
      <c r="AA10" s="905"/>
      <c r="AB10" s="905"/>
      <c r="AC10" s="905"/>
      <c r="AD10" s="905"/>
      <c r="AE10" s="905"/>
      <c r="AF10" s="905"/>
      <c r="AG10" s="905"/>
      <c r="AH10" s="905"/>
      <c r="AI10" s="888" t="s">
        <v>798</v>
      </c>
      <c r="AJ10" s="888"/>
      <c r="AK10" s="888"/>
    </row>
    <row r="11" spans="1:37" ht="18" customHeight="1">
      <c r="A11" s="548"/>
      <c r="T11" s="889" t="s">
        <v>797</v>
      </c>
      <c r="U11" s="889"/>
      <c r="V11" s="889"/>
      <c r="W11" s="889"/>
      <c r="X11" s="889"/>
      <c r="Y11" s="889"/>
      <c r="Z11" s="889"/>
      <c r="AA11" s="889"/>
      <c r="AB11" s="889"/>
      <c r="AC11" s="889"/>
      <c r="AD11" s="889"/>
      <c r="AE11" s="889"/>
      <c r="AF11" s="889"/>
      <c r="AG11" s="889"/>
      <c r="AH11" s="889"/>
      <c r="AI11" s="888"/>
      <c r="AJ11" s="888"/>
      <c r="AK11" s="888"/>
    </row>
    <row r="12" spans="1:37" ht="9" customHeight="1">
      <c r="A12" s="548"/>
      <c r="T12" s="547"/>
      <c r="U12" s="547"/>
      <c r="V12" s="547"/>
      <c r="W12" s="547"/>
      <c r="X12" s="547"/>
      <c r="Y12" s="547"/>
      <c r="Z12" s="547"/>
      <c r="AA12" s="547"/>
      <c r="AB12" s="547"/>
      <c r="AC12" s="547"/>
      <c r="AD12" s="547"/>
      <c r="AE12" s="547"/>
      <c r="AF12" s="546"/>
      <c r="AG12" s="546"/>
      <c r="AH12" s="546"/>
      <c r="AI12" s="545"/>
      <c r="AJ12" s="545"/>
      <c r="AK12" s="545"/>
    </row>
    <row r="13" spans="1:37" ht="18" customHeight="1">
      <c r="A13" s="890" t="s">
        <v>286</v>
      </c>
      <c r="B13" s="890" t="s">
        <v>287</v>
      </c>
      <c r="C13" s="890" t="s">
        <v>288</v>
      </c>
      <c r="D13" s="893" t="s">
        <v>289</v>
      </c>
      <c r="E13" s="894"/>
      <c r="F13" s="894"/>
      <c r="G13" s="894"/>
      <c r="H13" s="894"/>
      <c r="I13" s="894"/>
      <c r="J13" s="895"/>
      <c r="K13" s="893" t="s">
        <v>290</v>
      </c>
      <c r="L13" s="894"/>
      <c r="M13" s="894"/>
      <c r="N13" s="894"/>
      <c r="O13" s="894"/>
      <c r="P13" s="894"/>
      <c r="Q13" s="895"/>
      <c r="R13" s="893" t="s">
        <v>291</v>
      </c>
      <c r="S13" s="894"/>
      <c r="T13" s="894"/>
      <c r="U13" s="894"/>
      <c r="V13" s="894"/>
      <c r="W13" s="894"/>
      <c r="X13" s="895"/>
      <c r="Y13" s="893" t="s">
        <v>292</v>
      </c>
      <c r="Z13" s="894"/>
      <c r="AA13" s="894"/>
      <c r="AB13" s="894"/>
      <c r="AC13" s="894"/>
      <c r="AD13" s="894"/>
      <c r="AE13" s="896"/>
      <c r="AF13" s="900" t="s">
        <v>293</v>
      </c>
      <c r="AG13" s="890" t="s">
        <v>294</v>
      </c>
      <c r="AH13" s="890" t="s">
        <v>295</v>
      </c>
      <c r="AI13" s="897" t="s">
        <v>796</v>
      </c>
      <c r="AJ13" s="898"/>
      <c r="AK13" s="899"/>
    </row>
    <row r="14" spans="1:37" ht="18" customHeight="1">
      <c r="A14" s="891"/>
      <c r="B14" s="891"/>
      <c r="C14" s="891"/>
      <c r="D14" s="543">
        <v>1</v>
      </c>
      <c r="E14" s="543">
        <v>2</v>
      </c>
      <c r="F14" s="543">
        <v>3</v>
      </c>
      <c r="G14" s="543">
        <v>4</v>
      </c>
      <c r="H14" s="543">
        <v>5</v>
      </c>
      <c r="I14" s="543">
        <v>6</v>
      </c>
      <c r="J14" s="543">
        <v>7</v>
      </c>
      <c r="K14" s="543">
        <v>8</v>
      </c>
      <c r="L14" s="543">
        <v>9</v>
      </c>
      <c r="M14" s="543">
        <v>10</v>
      </c>
      <c r="N14" s="543">
        <v>11</v>
      </c>
      <c r="O14" s="543">
        <v>12</v>
      </c>
      <c r="P14" s="543">
        <v>13</v>
      </c>
      <c r="Q14" s="543">
        <v>14</v>
      </c>
      <c r="R14" s="543">
        <v>15</v>
      </c>
      <c r="S14" s="543">
        <v>16</v>
      </c>
      <c r="T14" s="543">
        <v>17</v>
      </c>
      <c r="U14" s="543">
        <v>18</v>
      </c>
      <c r="V14" s="543">
        <v>19</v>
      </c>
      <c r="W14" s="543">
        <v>20</v>
      </c>
      <c r="X14" s="543">
        <v>21</v>
      </c>
      <c r="Y14" s="543">
        <v>22</v>
      </c>
      <c r="Z14" s="543">
        <v>23</v>
      </c>
      <c r="AA14" s="543">
        <v>24</v>
      </c>
      <c r="AB14" s="543">
        <v>25</v>
      </c>
      <c r="AC14" s="543">
        <v>26</v>
      </c>
      <c r="AD14" s="543">
        <v>27</v>
      </c>
      <c r="AE14" s="544">
        <v>28</v>
      </c>
      <c r="AF14" s="901"/>
      <c r="AG14" s="903"/>
      <c r="AH14" s="903"/>
      <c r="AI14" s="906" t="s">
        <v>795</v>
      </c>
      <c r="AJ14" s="908" t="s">
        <v>794</v>
      </c>
      <c r="AK14" s="906" t="s">
        <v>801</v>
      </c>
    </row>
    <row r="15" spans="1:37" ht="18" customHeight="1">
      <c r="A15" s="892"/>
      <c r="B15" s="892"/>
      <c r="C15" s="892"/>
      <c r="D15" s="543" t="s">
        <v>296</v>
      </c>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1"/>
      <c r="AF15" s="902"/>
      <c r="AG15" s="904"/>
      <c r="AH15" s="904"/>
      <c r="AI15" s="907"/>
      <c r="AJ15" s="909"/>
      <c r="AK15" s="907"/>
    </row>
    <row r="16" spans="1:37" ht="18" customHeight="1">
      <c r="A16" s="913" t="s">
        <v>297</v>
      </c>
      <c r="B16" s="913"/>
      <c r="C16" s="913"/>
      <c r="D16" s="540" t="s">
        <v>298</v>
      </c>
      <c r="E16" s="540" t="s">
        <v>298</v>
      </c>
      <c r="F16" s="540" t="s">
        <v>299</v>
      </c>
      <c r="G16" s="540" t="s">
        <v>300</v>
      </c>
      <c r="H16" s="540" t="s">
        <v>301</v>
      </c>
      <c r="I16" s="540" t="s">
        <v>298</v>
      </c>
      <c r="J16" s="540" t="s">
        <v>301</v>
      </c>
      <c r="K16" s="539"/>
      <c r="L16" s="539"/>
      <c r="M16" s="539"/>
      <c r="N16" s="539"/>
      <c r="O16" s="539"/>
      <c r="P16" s="539"/>
      <c r="Q16" s="539"/>
      <c r="R16" s="539"/>
      <c r="S16" s="539"/>
      <c r="T16" s="539"/>
      <c r="U16" s="539"/>
      <c r="V16" s="539"/>
      <c r="W16" s="539"/>
      <c r="X16" s="539"/>
      <c r="Y16" s="539"/>
      <c r="Z16" s="539"/>
      <c r="AA16" s="539"/>
      <c r="AB16" s="539"/>
      <c r="AC16" s="539"/>
      <c r="AD16" s="539"/>
      <c r="AE16" s="538"/>
      <c r="AF16" s="536"/>
      <c r="AG16" s="535"/>
      <c r="AH16" s="535"/>
      <c r="AI16" s="535"/>
      <c r="AJ16" s="535"/>
      <c r="AK16" s="535"/>
    </row>
    <row r="17" spans="1:37" ht="18" customHeight="1">
      <c r="A17" s="913" t="s">
        <v>302</v>
      </c>
      <c r="B17" s="913"/>
      <c r="C17" s="913"/>
      <c r="D17" s="540" t="s">
        <v>303</v>
      </c>
      <c r="E17" s="540" t="s">
        <v>303</v>
      </c>
      <c r="F17" s="540" t="s">
        <v>303</v>
      </c>
      <c r="G17" s="540" t="s">
        <v>304</v>
      </c>
      <c r="H17" s="540" t="s">
        <v>304</v>
      </c>
      <c r="I17" s="540" t="s">
        <v>305</v>
      </c>
      <c r="J17" s="540" t="s">
        <v>305</v>
      </c>
      <c r="K17" s="539"/>
      <c r="L17" s="539"/>
      <c r="M17" s="539"/>
      <c r="N17" s="539"/>
      <c r="O17" s="539"/>
      <c r="P17" s="539"/>
      <c r="Q17" s="539"/>
      <c r="R17" s="539"/>
      <c r="S17" s="539"/>
      <c r="T17" s="539"/>
      <c r="U17" s="539"/>
      <c r="V17" s="539"/>
      <c r="W17" s="539"/>
      <c r="X17" s="539"/>
      <c r="Y17" s="539"/>
      <c r="Z17" s="539"/>
      <c r="AA17" s="539"/>
      <c r="AB17" s="539"/>
      <c r="AC17" s="539"/>
      <c r="AD17" s="539"/>
      <c r="AE17" s="538"/>
      <c r="AF17" s="536"/>
      <c r="AG17" s="535"/>
      <c r="AH17" s="535"/>
      <c r="AI17" s="535"/>
      <c r="AJ17" s="535"/>
      <c r="AK17" s="535"/>
    </row>
    <row r="18" spans="1:37" ht="18" customHeight="1">
      <c r="A18" s="535"/>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7"/>
      <c r="AF18" s="536"/>
      <c r="AG18" s="535"/>
      <c r="AH18" s="535"/>
      <c r="AI18" s="535"/>
      <c r="AJ18" s="535"/>
      <c r="AK18" s="535"/>
    </row>
    <row r="19" spans="1:37" ht="18" customHeight="1">
      <c r="A19" s="535"/>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7"/>
      <c r="AF19" s="536"/>
      <c r="AG19" s="535"/>
      <c r="AH19" s="535"/>
      <c r="AI19" s="535"/>
      <c r="AJ19" s="535"/>
      <c r="AK19" s="535"/>
    </row>
    <row r="20" spans="1:37" ht="18" customHeight="1">
      <c r="A20" s="535"/>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7"/>
      <c r="AF20" s="536"/>
      <c r="AG20" s="535"/>
      <c r="AH20" s="535"/>
      <c r="AI20" s="535"/>
      <c r="AJ20" s="535"/>
      <c r="AK20" s="535"/>
    </row>
    <row r="21" spans="1:37" ht="18" customHeight="1">
      <c r="A21" s="535"/>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7"/>
      <c r="AF21" s="536"/>
      <c r="AG21" s="535"/>
      <c r="AH21" s="535"/>
      <c r="AI21" s="535"/>
      <c r="AJ21" s="535"/>
      <c r="AK21" s="535"/>
    </row>
    <row r="22" spans="1:37" ht="18" customHeight="1">
      <c r="A22" s="535"/>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7"/>
      <c r="AF22" s="536"/>
      <c r="AG22" s="535"/>
      <c r="AH22" s="535"/>
      <c r="AI22" s="535"/>
      <c r="AJ22" s="535"/>
      <c r="AK22" s="535"/>
    </row>
    <row r="23" spans="1:37" ht="18" customHeight="1">
      <c r="A23" s="535"/>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7"/>
      <c r="AF23" s="536"/>
      <c r="AG23" s="535"/>
      <c r="AH23" s="535"/>
      <c r="AI23" s="535"/>
      <c r="AJ23" s="535"/>
      <c r="AK23" s="535"/>
    </row>
    <row r="24" spans="1:37" ht="18" customHeight="1">
      <c r="A24" s="535"/>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7"/>
      <c r="AF24" s="536"/>
      <c r="AG24" s="535"/>
      <c r="AH24" s="535"/>
      <c r="AI24" s="535"/>
      <c r="AJ24" s="535"/>
      <c r="AK24" s="535"/>
    </row>
    <row r="25" spans="1:37" ht="18" customHeight="1">
      <c r="A25" s="535"/>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7"/>
      <c r="AF25" s="536"/>
      <c r="AG25" s="535"/>
      <c r="AH25" s="535"/>
      <c r="AI25" s="535"/>
      <c r="AJ25" s="535"/>
      <c r="AK25" s="535"/>
    </row>
    <row r="26" spans="1:37" ht="18" customHeight="1">
      <c r="A26" s="535"/>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7"/>
      <c r="AF26" s="536"/>
      <c r="AG26" s="535"/>
      <c r="AH26" s="535"/>
      <c r="AI26" s="535"/>
      <c r="AJ26" s="535"/>
      <c r="AK26" s="535"/>
    </row>
    <row r="27" spans="1:37" ht="18" customHeight="1" thickBot="1">
      <c r="A27" s="535"/>
      <c r="B27" s="535"/>
      <c r="C27" s="535"/>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34"/>
      <c r="AF27" s="536"/>
      <c r="AG27" s="535"/>
      <c r="AH27" s="535"/>
      <c r="AI27" s="535"/>
      <c r="AJ27" s="535"/>
      <c r="AK27" s="535"/>
    </row>
    <row r="28" spans="1:37" ht="18" customHeight="1" thickTop="1">
      <c r="A28" s="910" t="s">
        <v>611</v>
      </c>
      <c r="B28" s="912" t="s">
        <v>610</v>
      </c>
      <c r="C28" s="912"/>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34"/>
      <c r="AG28" s="533"/>
      <c r="AH28" s="533"/>
      <c r="AI28" s="533"/>
      <c r="AJ28" s="533"/>
      <c r="AK28" s="532"/>
    </row>
    <row r="29" spans="1:37" ht="29.25" customHeight="1">
      <c r="A29" s="911"/>
      <c r="B29" s="911" t="s">
        <v>609</v>
      </c>
      <c r="C29" s="911"/>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57"/>
      <c r="AG29" s="555"/>
      <c r="AH29" s="555"/>
      <c r="AI29" s="555"/>
      <c r="AJ29" s="555"/>
      <c r="AK29" s="556"/>
    </row>
    <row r="30" spans="1:37" ht="8.25" customHeight="1">
      <c r="A30" s="534"/>
      <c r="B30" s="533"/>
      <c r="C30" s="532"/>
      <c r="D30" s="534"/>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55"/>
      <c r="AG30" s="555"/>
      <c r="AH30" s="555"/>
      <c r="AI30" s="555"/>
      <c r="AJ30" s="555"/>
      <c r="AK30" s="556"/>
    </row>
    <row r="31" spans="1:37">
      <c r="A31" s="531" t="s">
        <v>306</v>
      </c>
      <c r="B31" s="224"/>
      <c r="C31" s="225"/>
      <c r="D31" s="226"/>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5"/>
    </row>
    <row r="32" spans="1:37" ht="6" customHeight="1">
      <c r="A32" s="531"/>
      <c r="B32" s="224"/>
      <c r="C32" s="225"/>
      <c r="D32" s="226"/>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5"/>
    </row>
    <row r="33" spans="1:37">
      <c r="A33" s="531" t="s">
        <v>307</v>
      </c>
      <c r="B33" s="224"/>
      <c r="C33" s="225"/>
      <c r="D33" s="226"/>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5"/>
    </row>
    <row r="34" spans="1:37">
      <c r="A34" s="531" t="s">
        <v>308</v>
      </c>
      <c r="B34" s="224"/>
      <c r="C34" s="225"/>
      <c r="D34" s="226"/>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5"/>
    </row>
    <row r="35" spans="1:37" ht="6.75" customHeight="1">
      <c r="A35" s="531"/>
      <c r="B35" s="224"/>
      <c r="C35" s="225"/>
      <c r="D35" s="226"/>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5"/>
    </row>
    <row r="36" spans="1:37">
      <c r="A36" s="531" t="s">
        <v>309</v>
      </c>
      <c r="B36" s="224"/>
      <c r="C36" s="225"/>
      <c r="D36" s="226"/>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5"/>
    </row>
    <row r="37" spans="1:37">
      <c r="A37" s="531" t="s">
        <v>308</v>
      </c>
      <c r="B37" s="224"/>
      <c r="C37" s="225"/>
      <c r="D37" s="226"/>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5"/>
    </row>
    <row r="38" spans="1:37" ht="6.75" customHeight="1">
      <c r="A38" s="531"/>
      <c r="B38" s="224"/>
      <c r="C38" s="225"/>
      <c r="D38" s="226"/>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5"/>
    </row>
    <row r="39" spans="1:37">
      <c r="A39" s="531" t="s">
        <v>310</v>
      </c>
      <c r="B39" s="224"/>
      <c r="C39" s="225"/>
      <c r="D39" s="226"/>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5"/>
    </row>
    <row r="40" spans="1:37">
      <c r="A40" s="531" t="s">
        <v>308</v>
      </c>
      <c r="B40" s="224"/>
      <c r="C40" s="225"/>
      <c r="D40" s="226"/>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5"/>
    </row>
    <row r="41" spans="1:37" ht="6" customHeight="1">
      <c r="A41" s="530"/>
      <c r="B41" s="227"/>
      <c r="C41" s="228"/>
      <c r="D41" s="229"/>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8"/>
    </row>
    <row r="42" spans="1:37">
      <c r="A42" s="529"/>
      <c r="B42" s="224"/>
      <c r="C42" s="224"/>
      <c r="D42" s="224"/>
    </row>
    <row r="43" spans="1:37">
      <c r="A43" s="529"/>
      <c r="B43" s="224"/>
      <c r="C43" s="224"/>
      <c r="D43" s="224"/>
    </row>
    <row r="44" spans="1:37">
      <c r="A44" s="230" t="s">
        <v>311</v>
      </c>
    </row>
    <row r="45" spans="1:37">
      <c r="A45" s="230" t="s">
        <v>793</v>
      </c>
    </row>
    <row r="46" spans="1:37">
      <c r="A46" s="230" t="s">
        <v>792</v>
      </c>
    </row>
    <row r="47" spans="1:37">
      <c r="A47" s="230" t="s">
        <v>791</v>
      </c>
    </row>
    <row r="48" spans="1:37">
      <c r="A48" s="230" t="s">
        <v>790</v>
      </c>
    </row>
    <row r="49" spans="1:1">
      <c r="A49" s="230" t="s">
        <v>312</v>
      </c>
    </row>
    <row r="50" spans="1:1">
      <c r="A50" s="230" t="s">
        <v>313</v>
      </c>
    </row>
    <row r="51" spans="1:1">
      <c r="A51" s="230" t="s">
        <v>314</v>
      </c>
    </row>
    <row r="52" spans="1:1">
      <c r="A52" s="230" t="s">
        <v>789</v>
      </c>
    </row>
    <row r="53" spans="1:1">
      <c r="A53" s="230" t="s">
        <v>788</v>
      </c>
    </row>
    <row r="54" spans="1:1" ht="19.5">
      <c r="A54" s="528" t="s">
        <v>315</v>
      </c>
    </row>
    <row r="55" spans="1:1">
      <c r="A55" s="230" t="s">
        <v>787</v>
      </c>
    </row>
    <row r="56" spans="1:1">
      <c r="A56" s="230" t="s">
        <v>786</v>
      </c>
    </row>
    <row r="57" spans="1:1">
      <c r="A57" s="247" t="s">
        <v>608</v>
      </c>
    </row>
    <row r="58" spans="1:1">
      <c r="A58" s="247" t="s">
        <v>607</v>
      </c>
    </row>
    <row r="59" spans="1:1">
      <c r="A59" s="247" t="s">
        <v>606</v>
      </c>
    </row>
    <row r="60" spans="1:1">
      <c r="A60" s="230" t="s">
        <v>605</v>
      </c>
    </row>
    <row r="61" spans="1:1">
      <c r="A61" s="230" t="s">
        <v>604</v>
      </c>
    </row>
    <row r="62" spans="1:1">
      <c r="A62" s="230" t="s">
        <v>802</v>
      </c>
    </row>
    <row r="63" spans="1:1">
      <c r="A63" s="230" t="s">
        <v>785</v>
      </c>
    </row>
    <row r="64" spans="1:1">
      <c r="A64" s="230" t="s">
        <v>784</v>
      </c>
    </row>
    <row r="65" spans="1:1">
      <c r="A65" s="230" t="s">
        <v>803</v>
      </c>
    </row>
    <row r="66" spans="1:1">
      <c r="A66" s="230"/>
    </row>
  </sheetData>
  <mergeCells count="22">
    <mergeCell ref="AK14:AK15"/>
    <mergeCell ref="A28:A29"/>
    <mergeCell ref="B28:C28"/>
    <mergeCell ref="B29:C29"/>
    <mergeCell ref="A16:C16"/>
    <mergeCell ref="A17:C17"/>
    <mergeCell ref="AI10:AK11"/>
    <mergeCell ref="T11:AH11"/>
    <mergeCell ref="A13:A15"/>
    <mergeCell ref="B13:B15"/>
    <mergeCell ref="C13:C15"/>
    <mergeCell ref="D13:J13"/>
    <mergeCell ref="K13:Q13"/>
    <mergeCell ref="R13:X13"/>
    <mergeCell ref="Y13:AE13"/>
    <mergeCell ref="AI13:AK13"/>
    <mergeCell ref="AF13:AF15"/>
    <mergeCell ref="AG13:AG15"/>
    <mergeCell ref="AH13:AH15"/>
    <mergeCell ref="T10:AH10"/>
    <mergeCell ref="AI14:AI15"/>
    <mergeCell ref="AJ14:AJ15"/>
  </mergeCells>
  <phoneticPr fontId="2"/>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AC38"/>
  <sheetViews>
    <sheetView view="pageBreakPreview" zoomScale="70" zoomScaleNormal="100" zoomScaleSheetLayoutView="70" workbookViewId="0">
      <selection activeCell="P8" sqref="P8:AA8"/>
    </sheetView>
  </sheetViews>
  <sheetFormatPr defaultColWidth="3.5" defaultRowHeight="13.5"/>
  <cols>
    <col min="1" max="1" width="3.5" style="248" customWidth="1"/>
    <col min="2" max="2" width="3" style="249" customWidth="1"/>
    <col min="3" max="7" width="3.5" style="248" customWidth="1"/>
    <col min="8" max="8" width="2.5" style="248" customWidth="1"/>
    <col min="9" max="16384" width="3.5" style="248"/>
  </cols>
  <sheetData>
    <row r="1" spans="2:29" s="247" customFormat="1"/>
    <row r="2" spans="2:29" s="247" customFormat="1">
      <c r="B2" s="247" t="s">
        <v>630</v>
      </c>
      <c r="V2" s="231"/>
      <c r="W2" s="231"/>
      <c r="X2" s="231"/>
      <c r="Y2" s="231"/>
      <c r="Z2" s="231"/>
      <c r="AA2" s="261" t="s">
        <v>629</v>
      </c>
    </row>
    <row r="3" spans="2:29" s="247" customFormat="1"/>
    <row r="4" spans="2:29" s="247" customFormat="1">
      <c r="B4" s="923" t="s">
        <v>628</v>
      </c>
      <c r="C4" s="923"/>
      <c r="D4" s="923"/>
      <c r="E4" s="923"/>
      <c r="F4" s="923"/>
      <c r="G4" s="923"/>
      <c r="H4" s="923"/>
      <c r="I4" s="923"/>
      <c r="J4" s="923"/>
      <c r="K4" s="923"/>
      <c r="L4" s="923"/>
      <c r="M4" s="923"/>
      <c r="N4" s="923"/>
      <c r="O4" s="923"/>
      <c r="P4" s="923"/>
      <c r="Q4" s="923"/>
      <c r="R4" s="923"/>
      <c r="S4" s="923"/>
      <c r="T4" s="923"/>
      <c r="U4" s="923"/>
      <c r="V4" s="923"/>
      <c r="W4" s="923"/>
      <c r="X4" s="923"/>
      <c r="Y4" s="923"/>
      <c r="Z4" s="923"/>
      <c r="AA4" s="923"/>
    </row>
    <row r="5" spans="2:29" s="247" customFormat="1"/>
    <row r="6" spans="2:29" s="247" customFormat="1" ht="19.5" customHeight="1">
      <c r="B6" s="924" t="s">
        <v>318</v>
      </c>
      <c r="C6" s="924"/>
      <c r="D6" s="924"/>
      <c r="E6" s="924"/>
      <c r="F6" s="924"/>
      <c r="G6" s="250"/>
      <c r="H6" s="260"/>
      <c r="I6" s="260"/>
      <c r="J6" s="260"/>
      <c r="K6" s="260"/>
      <c r="L6" s="260"/>
      <c r="M6" s="260"/>
      <c r="N6" s="917"/>
      <c r="O6" s="917"/>
      <c r="P6" s="917"/>
      <c r="Q6" s="917"/>
      <c r="R6" s="917"/>
      <c r="S6" s="917"/>
      <c r="T6" s="917"/>
      <c r="U6" s="917"/>
      <c r="V6" s="917"/>
      <c r="W6" s="917"/>
      <c r="X6" s="917"/>
      <c r="Y6" s="917"/>
      <c r="Z6" s="917"/>
      <c r="AA6" s="918"/>
    </row>
    <row r="7" spans="2:29" s="247" customFormat="1" ht="19.5" customHeight="1">
      <c r="B7" s="916" t="s">
        <v>316</v>
      </c>
      <c r="C7" s="917"/>
      <c r="D7" s="917"/>
      <c r="E7" s="917"/>
      <c r="F7" s="918"/>
      <c r="G7" s="925" t="s">
        <v>379</v>
      </c>
      <c r="H7" s="926"/>
      <c r="I7" s="926"/>
      <c r="J7" s="926"/>
      <c r="K7" s="926"/>
      <c r="L7" s="926"/>
      <c r="M7" s="926"/>
      <c r="N7" s="926"/>
      <c r="O7" s="926"/>
      <c r="P7" s="926"/>
      <c r="Q7" s="926"/>
      <c r="R7" s="926"/>
      <c r="S7" s="926"/>
      <c r="T7" s="926"/>
      <c r="U7" s="926"/>
      <c r="V7" s="926"/>
      <c r="W7" s="926"/>
      <c r="X7" s="926"/>
      <c r="Y7" s="926"/>
      <c r="Z7" s="926"/>
      <c r="AA7" s="927"/>
    </row>
    <row r="8" spans="2:29" ht="31.5" customHeight="1">
      <c r="B8" s="916" t="s">
        <v>323</v>
      </c>
      <c r="C8" s="917"/>
      <c r="D8" s="917"/>
      <c r="E8" s="917"/>
      <c r="F8" s="918"/>
      <c r="G8" s="928" t="s">
        <v>627</v>
      </c>
      <c r="H8" s="919"/>
      <c r="I8" s="919"/>
      <c r="J8" s="919"/>
      <c r="K8" s="919"/>
      <c r="L8" s="919"/>
      <c r="M8" s="919"/>
      <c r="N8" s="919"/>
      <c r="O8" s="919"/>
      <c r="P8" s="929" t="s">
        <v>626</v>
      </c>
      <c r="Q8" s="930"/>
      <c r="R8" s="930"/>
      <c r="S8" s="930"/>
      <c r="T8" s="930"/>
      <c r="U8" s="930"/>
      <c r="V8" s="930"/>
      <c r="W8" s="930"/>
      <c r="X8" s="930"/>
      <c r="Y8" s="930"/>
      <c r="Z8" s="930"/>
      <c r="AA8" s="931"/>
    </row>
    <row r="9" spans="2:29" s="247" customFormat="1"/>
    <row r="10" spans="2:29" s="247" customFormat="1">
      <c r="B10" s="254"/>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6"/>
    </row>
    <row r="11" spans="2:29" s="247" customFormat="1" ht="19.5" customHeight="1">
      <c r="B11" s="257"/>
      <c r="C11" s="258" t="s">
        <v>625</v>
      </c>
      <c r="D11" s="252"/>
      <c r="E11" s="252"/>
      <c r="F11" s="252"/>
      <c r="G11" s="252"/>
      <c r="H11" s="252"/>
      <c r="I11" s="252"/>
      <c r="J11" s="252"/>
      <c r="K11" s="252"/>
      <c r="L11" s="252"/>
      <c r="M11" s="252"/>
      <c r="N11" s="252"/>
      <c r="O11" s="252"/>
      <c r="P11" s="258"/>
      <c r="Q11" s="258"/>
      <c r="R11" s="258"/>
      <c r="S11" s="258"/>
      <c r="T11" s="258"/>
      <c r="U11" s="258"/>
      <c r="V11" s="258"/>
      <c r="W11" s="258"/>
      <c r="X11" s="258"/>
      <c r="Y11" s="922" t="s">
        <v>322</v>
      </c>
      <c r="Z11" s="922"/>
      <c r="AA11" s="259"/>
      <c r="AB11" s="258"/>
      <c r="AC11" s="258"/>
    </row>
    <row r="12" spans="2:29" s="247" customFormat="1">
      <c r="B12" s="257"/>
      <c r="C12" s="258"/>
      <c r="D12" s="252"/>
      <c r="E12" s="252"/>
      <c r="F12" s="252"/>
      <c r="G12" s="252"/>
      <c r="H12" s="252"/>
      <c r="I12" s="252"/>
      <c r="J12" s="252"/>
      <c r="K12" s="252"/>
      <c r="L12" s="252"/>
      <c r="M12" s="252"/>
      <c r="N12" s="252"/>
      <c r="O12" s="252"/>
      <c r="P12" s="258"/>
      <c r="Q12" s="258"/>
      <c r="R12" s="258"/>
      <c r="S12" s="258"/>
      <c r="T12" s="258"/>
      <c r="U12" s="258"/>
      <c r="V12" s="258"/>
      <c r="W12" s="258"/>
      <c r="X12" s="258"/>
      <c r="Y12" s="279"/>
      <c r="Z12" s="279"/>
      <c r="AA12" s="259"/>
      <c r="AB12" s="258"/>
      <c r="AC12" s="258"/>
    </row>
    <row r="13" spans="2:29" s="247" customFormat="1" ht="19.5" customHeight="1">
      <c r="B13" s="257"/>
      <c r="C13" s="258" t="s">
        <v>624</v>
      </c>
      <c r="D13" s="252"/>
      <c r="E13" s="252"/>
      <c r="F13" s="252"/>
      <c r="G13" s="252"/>
      <c r="H13" s="252"/>
      <c r="I13" s="252"/>
      <c r="J13" s="252"/>
      <c r="K13" s="252"/>
      <c r="L13" s="252"/>
      <c r="M13" s="252"/>
      <c r="N13" s="252"/>
      <c r="O13" s="252"/>
      <c r="P13" s="258"/>
      <c r="Q13" s="258"/>
      <c r="R13" s="258"/>
      <c r="S13" s="258"/>
      <c r="T13" s="258"/>
      <c r="U13" s="258"/>
      <c r="V13" s="258"/>
      <c r="W13" s="258"/>
      <c r="X13" s="258"/>
      <c r="Y13" s="922" t="s">
        <v>322</v>
      </c>
      <c r="Z13" s="922"/>
      <c r="AA13" s="259"/>
      <c r="AB13" s="258"/>
      <c r="AC13" s="258"/>
    </row>
    <row r="14" spans="2:29" s="247" customFormat="1">
      <c r="B14" s="257"/>
      <c r="C14" s="258"/>
      <c r="D14" s="258"/>
      <c r="E14" s="258"/>
      <c r="F14" s="258"/>
      <c r="G14" s="258"/>
      <c r="H14" s="258"/>
      <c r="I14" s="258"/>
      <c r="J14" s="258"/>
      <c r="K14" s="258"/>
      <c r="L14" s="252"/>
      <c r="M14" s="258"/>
      <c r="N14" s="258"/>
      <c r="O14" s="258"/>
      <c r="P14" s="258"/>
      <c r="Q14" s="252"/>
      <c r="R14" s="258"/>
      <c r="S14" s="258"/>
      <c r="T14" s="258"/>
      <c r="U14" s="258"/>
      <c r="V14" s="258"/>
      <c r="W14" s="252"/>
      <c r="X14" s="258"/>
      <c r="Y14" s="258"/>
      <c r="Z14" s="258"/>
      <c r="AA14" s="259"/>
    </row>
    <row r="15" spans="2:29" s="247" customFormat="1">
      <c r="B15" s="257"/>
      <c r="C15" s="258" t="s">
        <v>623</v>
      </c>
      <c r="D15" s="258"/>
      <c r="E15" s="258"/>
      <c r="F15" s="258"/>
      <c r="G15" s="258"/>
      <c r="H15" s="258"/>
      <c r="I15" s="258"/>
      <c r="J15" s="258"/>
      <c r="K15" s="258"/>
      <c r="L15" s="258"/>
      <c r="N15" s="258"/>
      <c r="O15" s="258"/>
      <c r="P15" s="258"/>
      <c r="Q15" s="258"/>
      <c r="R15" s="258"/>
      <c r="S15" s="258"/>
      <c r="T15" s="258"/>
      <c r="U15" s="258"/>
      <c r="V15" s="258"/>
      <c r="W15" s="258"/>
      <c r="X15" s="258"/>
      <c r="Y15" s="258"/>
      <c r="Z15" s="258"/>
      <c r="AA15" s="259"/>
    </row>
    <row r="16" spans="2:29" s="247" customFormat="1" ht="6.75" customHeight="1">
      <c r="B16" s="257"/>
      <c r="C16" s="258"/>
      <c r="D16" s="258"/>
      <c r="E16" s="258"/>
      <c r="F16" s="258"/>
      <c r="G16" s="258"/>
      <c r="H16" s="258"/>
      <c r="I16" s="258"/>
      <c r="J16" s="258"/>
      <c r="K16" s="258"/>
      <c r="L16" s="258"/>
      <c r="N16" s="258"/>
      <c r="O16" s="258"/>
      <c r="P16" s="258"/>
      <c r="Q16" s="258"/>
      <c r="R16" s="258"/>
      <c r="S16" s="258"/>
      <c r="T16" s="258"/>
      <c r="U16" s="258"/>
      <c r="V16" s="258"/>
      <c r="W16" s="258"/>
      <c r="X16" s="258"/>
      <c r="Y16" s="258"/>
      <c r="Z16" s="258"/>
      <c r="AA16" s="259"/>
    </row>
    <row r="17" spans="2:29" s="247" customFormat="1" ht="23.25" customHeight="1">
      <c r="B17" s="257" t="s">
        <v>380</v>
      </c>
      <c r="C17" s="916" t="s">
        <v>409</v>
      </c>
      <c r="D17" s="917"/>
      <c r="E17" s="917"/>
      <c r="F17" s="917"/>
      <c r="G17" s="917"/>
      <c r="H17" s="918"/>
      <c r="I17" s="919"/>
      <c r="J17" s="919"/>
      <c r="K17" s="919"/>
      <c r="L17" s="919"/>
      <c r="M17" s="919"/>
      <c r="N17" s="919"/>
      <c r="O17" s="919"/>
      <c r="P17" s="919"/>
      <c r="Q17" s="919"/>
      <c r="R17" s="919"/>
      <c r="S17" s="919"/>
      <c r="T17" s="919"/>
      <c r="U17" s="919"/>
      <c r="V17" s="919"/>
      <c r="W17" s="919"/>
      <c r="X17" s="919"/>
      <c r="Y17" s="919"/>
      <c r="Z17" s="920"/>
      <c r="AA17" s="259"/>
    </row>
    <row r="18" spans="2:29" s="247" customFormat="1" ht="23.25" customHeight="1">
      <c r="B18" s="257" t="s">
        <v>380</v>
      </c>
      <c r="C18" s="916" t="s">
        <v>410</v>
      </c>
      <c r="D18" s="917"/>
      <c r="E18" s="917"/>
      <c r="F18" s="917"/>
      <c r="G18" s="917"/>
      <c r="H18" s="918"/>
      <c r="I18" s="919"/>
      <c r="J18" s="919"/>
      <c r="K18" s="919"/>
      <c r="L18" s="919"/>
      <c r="M18" s="919"/>
      <c r="N18" s="919"/>
      <c r="O18" s="919"/>
      <c r="P18" s="919"/>
      <c r="Q18" s="919"/>
      <c r="R18" s="919"/>
      <c r="S18" s="919"/>
      <c r="T18" s="919"/>
      <c r="U18" s="919"/>
      <c r="V18" s="919"/>
      <c r="W18" s="919"/>
      <c r="X18" s="919"/>
      <c r="Y18" s="919"/>
      <c r="Z18" s="920"/>
      <c r="AA18" s="259"/>
    </row>
    <row r="19" spans="2:29" s="247" customFormat="1" ht="23.25" customHeight="1">
      <c r="B19" s="257" t="s">
        <v>380</v>
      </c>
      <c r="C19" s="916" t="s">
        <v>411</v>
      </c>
      <c r="D19" s="917"/>
      <c r="E19" s="917"/>
      <c r="F19" s="917"/>
      <c r="G19" s="917"/>
      <c r="H19" s="918"/>
      <c r="I19" s="919"/>
      <c r="J19" s="919"/>
      <c r="K19" s="919"/>
      <c r="L19" s="919"/>
      <c r="M19" s="919"/>
      <c r="N19" s="919"/>
      <c r="O19" s="919"/>
      <c r="P19" s="919"/>
      <c r="Q19" s="919"/>
      <c r="R19" s="919"/>
      <c r="S19" s="919"/>
      <c r="T19" s="919"/>
      <c r="U19" s="919"/>
      <c r="V19" s="919"/>
      <c r="W19" s="919"/>
      <c r="X19" s="919"/>
      <c r="Y19" s="919"/>
      <c r="Z19" s="920"/>
      <c r="AA19" s="259"/>
    </row>
    <row r="20" spans="2:29" s="247" customFormat="1">
      <c r="B20" s="257"/>
      <c r="C20" s="252"/>
      <c r="D20" s="252"/>
      <c r="E20" s="252"/>
      <c r="F20" s="252"/>
      <c r="G20" s="252"/>
      <c r="H20" s="252"/>
      <c r="I20" s="253"/>
      <c r="J20" s="253"/>
      <c r="K20" s="253"/>
      <c r="L20" s="253"/>
      <c r="M20" s="253"/>
      <c r="N20" s="253"/>
      <c r="O20" s="253"/>
      <c r="P20" s="253"/>
      <c r="Q20" s="253"/>
      <c r="R20" s="253"/>
      <c r="S20" s="253"/>
      <c r="T20" s="253"/>
      <c r="U20" s="253"/>
      <c r="V20" s="253"/>
      <c r="W20" s="253"/>
      <c r="X20" s="253"/>
      <c r="Y20" s="253"/>
      <c r="Z20" s="253"/>
      <c r="AA20" s="259"/>
    </row>
    <row r="21" spans="2:29" s="247" customFormat="1" ht="27" customHeight="1">
      <c r="B21" s="257"/>
      <c r="C21" s="921" t="s">
        <v>622</v>
      </c>
      <c r="D21" s="921"/>
      <c r="E21" s="921"/>
      <c r="F21" s="921"/>
      <c r="G21" s="921"/>
      <c r="H21" s="921"/>
      <c r="I21" s="921"/>
      <c r="J21" s="921"/>
      <c r="K21" s="921"/>
      <c r="L21" s="921"/>
      <c r="M21" s="921"/>
      <c r="N21" s="921"/>
      <c r="O21" s="921"/>
      <c r="P21" s="921"/>
      <c r="Q21" s="921"/>
      <c r="R21" s="921"/>
      <c r="S21" s="921"/>
      <c r="T21" s="921"/>
      <c r="U21" s="921"/>
      <c r="V21" s="921"/>
      <c r="W21" s="921"/>
      <c r="X21" s="921"/>
      <c r="Y21" s="921"/>
      <c r="Z21" s="921"/>
      <c r="AA21" s="259"/>
      <c r="AB21" s="258"/>
      <c r="AC21" s="258"/>
    </row>
    <row r="22" spans="2:29" s="247" customFormat="1" ht="6" customHeight="1">
      <c r="B22" s="257"/>
      <c r="C22" s="252"/>
      <c r="D22" s="252"/>
      <c r="E22" s="252"/>
      <c r="F22" s="252"/>
      <c r="G22" s="252"/>
      <c r="H22" s="252"/>
      <c r="I22" s="252"/>
      <c r="J22" s="252"/>
      <c r="K22" s="252"/>
      <c r="L22" s="252"/>
      <c r="M22" s="252"/>
      <c r="N22" s="252"/>
      <c r="O22" s="252"/>
      <c r="P22" s="258"/>
      <c r="Q22" s="258"/>
      <c r="R22" s="258"/>
      <c r="S22" s="258"/>
      <c r="T22" s="258"/>
      <c r="U22" s="258"/>
      <c r="V22" s="258"/>
      <c r="W22" s="258"/>
      <c r="X22" s="258"/>
      <c r="Y22" s="258"/>
      <c r="Z22" s="258"/>
      <c r="AA22" s="259"/>
      <c r="AB22" s="258"/>
      <c r="AC22" s="258"/>
    </row>
    <row r="23" spans="2:29" s="247" customFormat="1" ht="19.5" customHeight="1">
      <c r="B23" s="257"/>
      <c r="C23" s="258"/>
      <c r="D23" s="258" t="s">
        <v>621</v>
      </c>
      <c r="E23" s="252"/>
      <c r="F23" s="252"/>
      <c r="G23" s="252"/>
      <c r="H23" s="252"/>
      <c r="I23" s="252"/>
      <c r="J23" s="252"/>
      <c r="K23" s="252"/>
      <c r="L23" s="252"/>
      <c r="M23" s="252"/>
      <c r="N23" s="252"/>
      <c r="O23" s="252"/>
      <c r="P23" s="258"/>
      <c r="Q23" s="258"/>
      <c r="R23" s="258"/>
      <c r="S23" s="258"/>
      <c r="T23" s="258"/>
      <c r="U23" s="258"/>
      <c r="V23" s="258"/>
      <c r="W23" s="258"/>
      <c r="X23" s="258"/>
      <c r="Y23" s="922" t="s">
        <v>322</v>
      </c>
      <c r="Z23" s="922"/>
      <c r="AA23" s="259"/>
      <c r="AB23" s="258"/>
      <c r="AC23" s="258"/>
    </row>
    <row r="24" spans="2:29" s="247" customFormat="1" ht="6.75" customHeight="1">
      <c r="B24" s="257"/>
      <c r="C24" s="258"/>
      <c r="D24" s="258"/>
      <c r="E24" s="258"/>
      <c r="F24" s="258"/>
      <c r="G24" s="258"/>
      <c r="H24" s="258"/>
      <c r="I24" s="258"/>
      <c r="J24" s="258"/>
      <c r="K24" s="258"/>
      <c r="L24" s="258"/>
      <c r="N24" s="258"/>
      <c r="O24" s="258"/>
      <c r="P24" s="258"/>
      <c r="Q24" s="258"/>
      <c r="R24" s="258"/>
      <c r="S24" s="258"/>
      <c r="T24" s="258"/>
      <c r="U24" s="258"/>
      <c r="V24" s="258"/>
      <c r="W24" s="258"/>
      <c r="X24" s="258"/>
      <c r="Y24" s="258"/>
      <c r="Z24" s="258"/>
      <c r="AA24" s="259"/>
    </row>
    <row r="25" spans="2:29" s="278" customFormat="1" ht="18" customHeight="1">
      <c r="B25" s="251"/>
      <c r="C25" s="253"/>
      <c r="D25" s="253" t="s">
        <v>620</v>
      </c>
      <c r="E25" s="253"/>
      <c r="F25" s="253"/>
      <c r="G25" s="253"/>
      <c r="H25" s="253"/>
      <c r="I25" s="253"/>
      <c r="J25" s="253"/>
      <c r="K25" s="253"/>
      <c r="L25" s="253"/>
      <c r="M25" s="253"/>
      <c r="N25" s="253"/>
      <c r="O25" s="253"/>
      <c r="P25" s="253"/>
      <c r="Q25" s="253"/>
      <c r="R25" s="253"/>
      <c r="S25" s="253"/>
      <c r="T25" s="253"/>
      <c r="U25" s="253"/>
      <c r="V25" s="253"/>
      <c r="W25" s="253"/>
      <c r="X25" s="253"/>
      <c r="Y25" s="922" t="s">
        <v>322</v>
      </c>
      <c r="Z25" s="922"/>
      <c r="AA25" s="262"/>
    </row>
    <row r="26" spans="2:29" s="247" customFormat="1" ht="6.75" customHeight="1">
      <c r="B26" s="257"/>
      <c r="C26" s="258"/>
      <c r="D26" s="258"/>
      <c r="E26" s="258"/>
      <c r="F26" s="258"/>
      <c r="G26" s="258"/>
      <c r="H26" s="258"/>
      <c r="I26" s="258"/>
      <c r="J26" s="258"/>
      <c r="K26" s="258"/>
      <c r="L26" s="258"/>
      <c r="N26" s="258"/>
      <c r="O26" s="258"/>
      <c r="P26" s="258"/>
      <c r="Q26" s="258"/>
      <c r="R26" s="258"/>
      <c r="S26" s="258"/>
      <c r="T26" s="258"/>
      <c r="U26" s="258"/>
      <c r="V26" s="258"/>
      <c r="W26" s="258"/>
      <c r="X26" s="258"/>
      <c r="Y26" s="258"/>
      <c r="Z26" s="258"/>
      <c r="AA26" s="259"/>
    </row>
    <row r="27" spans="2:29" s="278" customFormat="1" ht="18" customHeight="1">
      <c r="B27" s="251"/>
      <c r="C27" s="253"/>
      <c r="D27" s="253" t="s">
        <v>619</v>
      </c>
      <c r="E27" s="253"/>
      <c r="F27" s="253"/>
      <c r="G27" s="253"/>
      <c r="H27" s="253"/>
      <c r="I27" s="253"/>
      <c r="J27" s="253"/>
      <c r="K27" s="253"/>
      <c r="L27" s="253"/>
      <c r="M27" s="253"/>
      <c r="N27" s="253"/>
      <c r="O27" s="253"/>
      <c r="P27" s="253"/>
      <c r="Q27" s="253"/>
      <c r="R27" s="253"/>
      <c r="S27" s="253"/>
      <c r="T27" s="253"/>
      <c r="U27" s="253"/>
      <c r="V27" s="253"/>
      <c r="W27" s="253"/>
      <c r="X27" s="253"/>
      <c r="Y27" s="922" t="s">
        <v>322</v>
      </c>
      <c r="Z27" s="922"/>
      <c r="AA27" s="262"/>
    </row>
    <row r="28" spans="2:29" s="247" customFormat="1" ht="6.75" customHeight="1">
      <c r="B28" s="257"/>
      <c r="C28" s="258"/>
      <c r="D28" s="258"/>
      <c r="E28" s="258"/>
      <c r="F28" s="258"/>
      <c r="G28" s="258"/>
      <c r="H28" s="258"/>
      <c r="I28" s="258"/>
      <c r="J28" s="258"/>
      <c r="K28" s="258"/>
      <c r="L28" s="258"/>
      <c r="N28" s="258"/>
      <c r="O28" s="258"/>
      <c r="P28" s="258"/>
      <c r="Q28" s="258"/>
      <c r="R28" s="258"/>
      <c r="S28" s="258"/>
      <c r="T28" s="258"/>
      <c r="U28" s="258"/>
      <c r="V28" s="258"/>
      <c r="W28" s="258"/>
      <c r="X28" s="258"/>
      <c r="Y28" s="258"/>
      <c r="Z28" s="258"/>
      <c r="AA28" s="259"/>
    </row>
    <row r="29" spans="2:29" s="278" customFormat="1" ht="18" customHeight="1">
      <c r="B29" s="251"/>
      <c r="C29" s="253"/>
      <c r="D29" s="253" t="s">
        <v>618</v>
      </c>
      <c r="E29" s="253"/>
      <c r="F29" s="253"/>
      <c r="G29" s="253"/>
      <c r="H29" s="253"/>
      <c r="I29" s="253"/>
      <c r="J29" s="253"/>
      <c r="K29" s="253"/>
      <c r="L29" s="253"/>
      <c r="M29" s="253"/>
      <c r="N29" s="253"/>
      <c r="O29" s="253"/>
      <c r="P29" s="253"/>
      <c r="Q29" s="253"/>
      <c r="R29" s="253"/>
      <c r="S29" s="253"/>
      <c r="T29" s="253"/>
      <c r="U29" s="253"/>
      <c r="V29" s="253"/>
      <c r="W29" s="253"/>
      <c r="X29" s="253"/>
      <c r="Y29" s="922" t="s">
        <v>322</v>
      </c>
      <c r="Z29" s="922"/>
      <c r="AA29" s="262"/>
    </row>
    <row r="30" spans="2:29" s="247" customFormat="1" ht="6.75" customHeight="1">
      <c r="B30" s="257"/>
      <c r="C30" s="258"/>
      <c r="D30" s="258"/>
      <c r="E30" s="258"/>
      <c r="F30" s="258"/>
      <c r="G30" s="258"/>
      <c r="H30" s="258"/>
      <c r="I30" s="258"/>
      <c r="J30" s="258"/>
      <c r="K30" s="258"/>
      <c r="L30" s="258"/>
      <c r="N30" s="258"/>
      <c r="O30" s="258"/>
      <c r="P30" s="258"/>
      <c r="Q30" s="258"/>
      <c r="R30" s="258"/>
      <c r="S30" s="258"/>
      <c r="T30" s="258"/>
      <c r="U30" s="258"/>
      <c r="V30" s="258"/>
      <c r="W30" s="258"/>
      <c r="X30" s="258"/>
      <c r="Y30" s="258"/>
      <c r="Z30" s="258"/>
      <c r="AA30" s="259"/>
    </row>
    <row r="31" spans="2:29" s="278" customFormat="1" ht="18" customHeight="1">
      <c r="B31" s="251"/>
      <c r="C31" s="253"/>
      <c r="D31" s="253" t="s">
        <v>617</v>
      </c>
      <c r="E31" s="253"/>
      <c r="F31" s="253"/>
      <c r="G31" s="253"/>
      <c r="H31" s="253"/>
      <c r="I31" s="253"/>
      <c r="J31" s="253"/>
      <c r="K31" s="253"/>
      <c r="L31" s="253"/>
      <c r="M31" s="253"/>
      <c r="N31" s="253"/>
      <c r="O31" s="253"/>
      <c r="P31" s="253"/>
      <c r="Q31" s="253"/>
      <c r="R31" s="253"/>
      <c r="S31" s="253"/>
      <c r="T31" s="253"/>
      <c r="U31" s="253"/>
      <c r="V31" s="253"/>
      <c r="W31" s="253"/>
      <c r="X31" s="253"/>
      <c r="Y31" s="922" t="s">
        <v>322</v>
      </c>
      <c r="Z31" s="922"/>
      <c r="AA31" s="262"/>
    </row>
    <row r="32" spans="2:29" s="247" customFormat="1" ht="6.75" customHeight="1">
      <c r="B32" s="257"/>
      <c r="C32" s="258"/>
      <c r="D32" s="258"/>
      <c r="E32" s="258"/>
      <c r="F32" s="258"/>
      <c r="G32" s="258"/>
      <c r="H32" s="258"/>
      <c r="I32" s="258"/>
      <c r="J32" s="258"/>
      <c r="K32" s="258"/>
      <c r="L32" s="258"/>
      <c r="N32" s="258"/>
      <c r="O32" s="258"/>
      <c r="P32" s="258"/>
      <c r="Q32" s="258"/>
      <c r="R32" s="258"/>
      <c r="S32" s="258"/>
      <c r="T32" s="258"/>
      <c r="U32" s="258"/>
      <c r="V32" s="258"/>
      <c r="W32" s="258"/>
      <c r="X32" s="258"/>
      <c r="Y32" s="258"/>
      <c r="Z32" s="258"/>
      <c r="AA32" s="259"/>
    </row>
    <row r="33" spans="2:27" ht="18" customHeight="1">
      <c r="B33" s="271"/>
      <c r="C33" s="272"/>
      <c r="D33" s="253" t="s">
        <v>616</v>
      </c>
      <c r="E33" s="272"/>
      <c r="F33" s="272"/>
      <c r="G33" s="272"/>
      <c r="H33" s="272"/>
      <c r="I33" s="272"/>
      <c r="J33" s="272"/>
      <c r="K33" s="272"/>
      <c r="L33" s="272"/>
      <c r="M33" s="272"/>
      <c r="N33" s="272"/>
      <c r="O33" s="272"/>
      <c r="P33" s="272"/>
      <c r="Q33" s="272"/>
      <c r="R33" s="272"/>
      <c r="S33" s="272"/>
      <c r="T33" s="272"/>
      <c r="U33" s="272"/>
      <c r="V33" s="272"/>
      <c r="W33" s="272"/>
      <c r="X33" s="272"/>
      <c r="Y33" s="922" t="s">
        <v>322</v>
      </c>
      <c r="Z33" s="922"/>
      <c r="AA33" s="273"/>
    </row>
    <row r="34" spans="2:27">
      <c r="B34" s="27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3"/>
    </row>
    <row r="35" spans="2:27" ht="27" customHeight="1">
      <c r="B35" s="274"/>
      <c r="C35" s="914" t="s">
        <v>615</v>
      </c>
      <c r="D35" s="914"/>
      <c r="E35" s="914"/>
      <c r="F35" s="914"/>
      <c r="G35" s="914"/>
      <c r="H35" s="914"/>
      <c r="I35" s="914"/>
      <c r="J35" s="914"/>
      <c r="K35" s="914"/>
      <c r="L35" s="914"/>
      <c r="M35" s="914"/>
      <c r="N35" s="914"/>
      <c r="O35" s="914"/>
      <c r="P35" s="914"/>
      <c r="Q35" s="914"/>
      <c r="R35" s="914"/>
      <c r="S35" s="914"/>
      <c r="T35" s="914"/>
      <c r="U35" s="914"/>
      <c r="V35" s="914"/>
      <c r="W35" s="914"/>
      <c r="X35" s="914"/>
      <c r="Y35" s="915" t="s">
        <v>322</v>
      </c>
      <c r="Z35" s="915"/>
      <c r="AA35" s="275"/>
    </row>
    <row r="36" spans="2:27" s="278" customFormat="1">
      <c r="B36" s="277" t="s">
        <v>614</v>
      </c>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row>
    <row r="37" spans="2:27" s="278" customFormat="1">
      <c r="B37" s="277" t="s">
        <v>613</v>
      </c>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row>
    <row r="38" spans="2:27" s="278" customFormat="1">
      <c r="B38" s="277" t="s">
        <v>612</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row>
  </sheetData>
  <mergeCells count="26">
    <mergeCell ref="C17:H17"/>
    <mergeCell ref="I17:Z17"/>
    <mergeCell ref="B4:AA4"/>
    <mergeCell ref="B6:F6"/>
    <mergeCell ref="N6:Q6"/>
    <mergeCell ref="R6:AA6"/>
    <mergeCell ref="B7:F7"/>
    <mergeCell ref="G7:AA7"/>
    <mergeCell ref="B8:F8"/>
    <mergeCell ref="G8:O8"/>
    <mergeCell ref="P8:AA8"/>
    <mergeCell ref="Y11:Z11"/>
    <mergeCell ref="Y13:Z13"/>
    <mergeCell ref="C35:X35"/>
    <mergeCell ref="Y35:Z35"/>
    <mergeCell ref="C18:H18"/>
    <mergeCell ref="I18:Z18"/>
    <mergeCell ref="C19:H19"/>
    <mergeCell ref="I19:Z19"/>
    <mergeCell ref="C21:Z21"/>
    <mergeCell ref="Y23:Z23"/>
    <mergeCell ref="Y25:Z25"/>
    <mergeCell ref="Y27:Z27"/>
    <mergeCell ref="Y29:Z29"/>
    <mergeCell ref="Y31:Z31"/>
    <mergeCell ref="Y33:Z33"/>
  </mergeCells>
  <phoneticPr fontId="2"/>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B2:AI61"/>
  <sheetViews>
    <sheetView view="pageBreakPreview" zoomScale="60" zoomScaleNormal="100" workbookViewId="0"/>
  </sheetViews>
  <sheetFormatPr defaultColWidth="4" defaultRowHeight="13.5"/>
  <cols>
    <col min="1" max="1" width="2.875" style="382" customWidth="1"/>
    <col min="2" max="2" width="2.375" style="382" customWidth="1"/>
    <col min="3" max="21" width="3.625" style="382" customWidth="1"/>
    <col min="22" max="22" width="2.875" style="382" customWidth="1"/>
    <col min="23" max="23" width="3.625" style="382" customWidth="1"/>
    <col min="24" max="26" width="3.25" style="382" customWidth="1"/>
    <col min="27" max="27" width="3.75" style="382" customWidth="1"/>
    <col min="28" max="28" width="0.875" style="382" customWidth="1"/>
    <col min="29" max="16384" width="4" style="382"/>
  </cols>
  <sheetData>
    <row r="2" spans="2:30">
      <c r="B2" s="382" t="s">
        <v>329</v>
      </c>
    </row>
    <row r="3" spans="2:30">
      <c r="Q3" s="932" t="s">
        <v>645</v>
      </c>
      <c r="R3" s="932"/>
      <c r="S3" s="932"/>
      <c r="T3" s="932"/>
      <c r="U3" s="932"/>
      <c r="V3" s="932"/>
      <c r="W3" s="932"/>
      <c r="X3" s="932"/>
      <c r="Y3" s="932"/>
      <c r="Z3" s="932"/>
      <c r="AA3" s="932"/>
    </row>
    <row r="4" spans="2:30">
      <c r="S4" s="469"/>
      <c r="T4" s="469"/>
      <c r="U4" s="469"/>
    </row>
    <row r="5" spans="2:30">
      <c r="B5" s="923" t="s">
        <v>644</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row>
    <row r="7" spans="2:30" ht="23.25" customHeight="1">
      <c r="B7" s="933" t="s">
        <v>330</v>
      </c>
      <c r="C7" s="934"/>
      <c r="D7" s="934"/>
      <c r="E7" s="934"/>
      <c r="F7" s="935"/>
      <c r="G7" s="464"/>
      <c r="H7" s="463"/>
      <c r="I7" s="417"/>
      <c r="J7" s="417"/>
      <c r="K7" s="417"/>
      <c r="L7" s="404"/>
      <c r="M7" s="933" t="s">
        <v>331</v>
      </c>
      <c r="N7" s="934"/>
      <c r="O7" s="935"/>
      <c r="P7" s="933" t="s">
        <v>332</v>
      </c>
      <c r="Q7" s="934"/>
      <c r="R7" s="934"/>
      <c r="S7" s="934"/>
      <c r="T7" s="934"/>
      <c r="U7" s="934"/>
      <c r="V7" s="934"/>
      <c r="W7" s="934"/>
      <c r="X7" s="934"/>
      <c r="Y7" s="934"/>
      <c r="Z7" s="934"/>
      <c r="AA7" s="935"/>
    </row>
    <row r="8" spans="2:30" ht="30.75" customHeight="1">
      <c r="B8" s="936" t="s">
        <v>333</v>
      </c>
      <c r="C8" s="936"/>
      <c r="D8" s="936"/>
      <c r="E8" s="936"/>
      <c r="F8" s="936"/>
      <c r="G8" s="937" t="s">
        <v>643</v>
      </c>
      <c r="H8" s="938"/>
      <c r="I8" s="938"/>
      <c r="J8" s="938"/>
      <c r="K8" s="938"/>
      <c r="L8" s="938"/>
      <c r="M8" s="938"/>
      <c r="N8" s="938"/>
      <c r="O8" s="938"/>
      <c r="P8" s="938"/>
      <c r="Q8" s="938"/>
      <c r="R8" s="938"/>
      <c r="S8" s="938"/>
      <c r="T8" s="938"/>
      <c r="U8" s="938"/>
      <c r="V8" s="938"/>
      <c r="W8" s="938"/>
      <c r="X8" s="938"/>
      <c r="Y8" s="938"/>
      <c r="Z8" s="938"/>
      <c r="AA8" s="939"/>
    </row>
    <row r="10" spans="2:30">
      <c r="B10" s="410"/>
      <c r="C10" s="409"/>
      <c r="D10" s="409"/>
      <c r="E10" s="409"/>
      <c r="F10" s="409"/>
      <c r="G10" s="409"/>
      <c r="H10" s="409"/>
      <c r="I10" s="409"/>
      <c r="J10" s="409"/>
      <c r="K10" s="409"/>
      <c r="L10" s="409"/>
      <c r="M10" s="409"/>
      <c r="N10" s="409"/>
      <c r="O10" s="409"/>
      <c r="P10" s="409"/>
      <c r="Q10" s="409"/>
      <c r="R10" s="409"/>
      <c r="S10" s="409"/>
      <c r="T10" s="409"/>
      <c r="U10" s="409"/>
      <c r="V10" s="409"/>
      <c r="W10" s="409"/>
      <c r="X10" s="410"/>
      <c r="Y10" s="409"/>
      <c r="Z10" s="409"/>
      <c r="AA10" s="420"/>
    </row>
    <row r="11" spans="2:30">
      <c r="B11" s="401" t="s">
        <v>334</v>
      </c>
      <c r="C11" s="383"/>
      <c r="D11" s="383"/>
      <c r="E11" s="383"/>
      <c r="F11" s="383"/>
      <c r="G11" s="383"/>
      <c r="H11" s="383"/>
      <c r="I11" s="383"/>
      <c r="J11" s="383"/>
      <c r="K11" s="383"/>
      <c r="L11" s="383"/>
      <c r="M11" s="383"/>
      <c r="N11" s="383"/>
      <c r="O11" s="383"/>
      <c r="P11" s="383"/>
      <c r="Q11" s="383"/>
      <c r="R11" s="383"/>
      <c r="S11" s="383"/>
      <c r="T11" s="383"/>
      <c r="U11" s="383"/>
      <c r="V11" s="383"/>
      <c r="W11" s="383"/>
      <c r="X11" s="401"/>
      <c r="Y11" s="383"/>
      <c r="Z11" s="383"/>
      <c r="AA11" s="461"/>
    </row>
    <row r="12" spans="2:30" ht="6" customHeight="1">
      <c r="B12" s="401"/>
      <c r="C12" s="383"/>
      <c r="D12" s="383"/>
      <c r="E12" s="383"/>
      <c r="F12" s="383"/>
      <c r="G12" s="383"/>
      <c r="H12" s="383"/>
      <c r="I12" s="383"/>
      <c r="J12" s="383"/>
      <c r="K12" s="383"/>
      <c r="L12" s="383"/>
      <c r="M12" s="383"/>
      <c r="N12" s="383"/>
      <c r="O12" s="383"/>
      <c r="P12" s="383"/>
      <c r="Q12" s="383"/>
      <c r="R12" s="383"/>
      <c r="S12" s="383"/>
      <c r="T12" s="383"/>
      <c r="U12" s="383"/>
      <c r="V12" s="383"/>
      <c r="W12" s="383"/>
      <c r="X12" s="401"/>
      <c r="Y12" s="383"/>
      <c r="Z12" s="383"/>
      <c r="AA12" s="461"/>
    </row>
    <row r="13" spans="2:30">
      <c r="B13" s="401"/>
      <c r="C13" s="383" t="s">
        <v>642</v>
      </c>
      <c r="D13" s="383"/>
      <c r="E13" s="383"/>
      <c r="F13" s="383"/>
      <c r="G13" s="383"/>
      <c r="H13" s="383"/>
      <c r="I13" s="383"/>
      <c r="J13" s="383"/>
      <c r="K13" s="383"/>
      <c r="L13" s="383"/>
      <c r="M13" s="383"/>
      <c r="N13" s="383"/>
      <c r="O13" s="383"/>
      <c r="P13" s="383"/>
      <c r="Q13" s="383"/>
      <c r="R13" s="383"/>
      <c r="S13" s="383"/>
      <c r="T13" s="383"/>
      <c r="U13" s="383"/>
      <c r="V13" s="383"/>
      <c r="W13" s="383"/>
      <c r="X13" s="940" t="s">
        <v>317</v>
      </c>
      <c r="Y13" s="941"/>
      <c r="Z13" s="941"/>
      <c r="AA13" s="942"/>
      <c r="AB13" s="383"/>
      <c r="AC13" s="383"/>
      <c r="AD13" s="383"/>
    </row>
    <row r="14" spans="2:30">
      <c r="B14" s="401"/>
      <c r="C14" s="383" t="s">
        <v>335</v>
      </c>
      <c r="D14" s="383"/>
      <c r="E14" s="383"/>
      <c r="F14" s="383"/>
      <c r="G14" s="383"/>
      <c r="H14" s="383"/>
      <c r="I14" s="383"/>
      <c r="J14" s="383"/>
      <c r="K14" s="383"/>
      <c r="L14" s="383"/>
      <c r="M14" s="383"/>
      <c r="N14" s="383"/>
      <c r="O14" s="383"/>
      <c r="P14" s="383"/>
      <c r="Q14" s="383"/>
      <c r="R14" s="383"/>
      <c r="S14" s="383"/>
      <c r="T14" s="383"/>
      <c r="U14" s="383"/>
      <c r="V14" s="383"/>
      <c r="W14" s="383"/>
      <c r="X14" s="940"/>
      <c r="Y14" s="941"/>
      <c r="Z14" s="941"/>
      <c r="AA14" s="942"/>
      <c r="AB14" s="383"/>
      <c r="AC14" s="383"/>
      <c r="AD14" s="383"/>
    </row>
    <row r="15" spans="2:30">
      <c r="B15" s="401"/>
      <c r="C15" s="383" t="s">
        <v>641</v>
      </c>
      <c r="D15" s="383"/>
      <c r="E15" s="383"/>
      <c r="F15" s="383"/>
      <c r="G15" s="383"/>
      <c r="H15" s="383"/>
      <c r="I15" s="383"/>
      <c r="J15" s="383"/>
      <c r="K15" s="383"/>
      <c r="L15" s="383"/>
      <c r="M15" s="383"/>
      <c r="N15" s="383"/>
      <c r="O15" s="383"/>
      <c r="P15" s="383"/>
      <c r="Q15" s="383"/>
      <c r="R15" s="383"/>
      <c r="S15" s="383"/>
      <c r="T15" s="383"/>
      <c r="U15" s="383"/>
      <c r="V15" s="383"/>
      <c r="W15" s="383"/>
      <c r="X15" s="940" t="s">
        <v>317</v>
      </c>
      <c r="Y15" s="941"/>
      <c r="Z15" s="941"/>
      <c r="AA15" s="942"/>
      <c r="AB15" s="383"/>
      <c r="AC15" s="383"/>
      <c r="AD15" s="383"/>
    </row>
    <row r="16" spans="2:30">
      <c r="B16" s="401"/>
      <c r="C16" s="383" t="s">
        <v>640</v>
      </c>
      <c r="D16" s="383"/>
      <c r="E16" s="383"/>
      <c r="F16" s="383"/>
      <c r="G16" s="383"/>
      <c r="H16" s="383"/>
      <c r="I16" s="383"/>
      <c r="J16" s="383"/>
      <c r="K16" s="383"/>
      <c r="L16" s="383"/>
      <c r="M16" s="383"/>
      <c r="N16" s="383"/>
      <c r="O16" s="383"/>
      <c r="P16" s="383"/>
      <c r="Q16" s="383"/>
      <c r="R16" s="383"/>
      <c r="S16" s="383"/>
      <c r="T16" s="383"/>
      <c r="U16" s="383"/>
      <c r="V16" s="383"/>
      <c r="W16" s="383"/>
      <c r="X16" s="940"/>
      <c r="Y16" s="941"/>
      <c r="Z16" s="941"/>
      <c r="AA16" s="942"/>
      <c r="AB16" s="383"/>
      <c r="AC16" s="383"/>
      <c r="AD16" s="383"/>
    </row>
    <row r="17" spans="2:35" ht="17.25">
      <c r="B17" s="401"/>
      <c r="C17" s="383" t="s">
        <v>336</v>
      </c>
      <c r="D17" s="383"/>
      <c r="E17" s="383"/>
      <c r="F17" s="383"/>
      <c r="G17" s="383"/>
      <c r="H17" s="383"/>
      <c r="I17" s="383"/>
      <c r="J17" s="383"/>
      <c r="K17" s="383"/>
      <c r="L17" s="383"/>
      <c r="M17" s="383"/>
      <c r="N17" s="383"/>
      <c r="O17" s="383"/>
      <c r="P17" s="383"/>
      <c r="Q17" s="383"/>
      <c r="R17" s="383"/>
      <c r="S17" s="383"/>
      <c r="T17" s="383"/>
      <c r="U17" s="383"/>
      <c r="V17" s="383"/>
      <c r="W17" s="383"/>
      <c r="X17" s="940" t="s">
        <v>317</v>
      </c>
      <c r="Y17" s="941"/>
      <c r="Z17" s="941"/>
      <c r="AA17" s="942"/>
      <c r="AB17" s="383"/>
      <c r="AC17" s="383"/>
      <c r="AD17" s="383"/>
    </row>
    <row r="18" spans="2:35">
      <c r="B18" s="401"/>
      <c r="C18" s="383" t="s">
        <v>337</v>
      </c>
      <c r="D18" s="383"/>
      <c r="E18" s="383"/>
      <c r="F18" s="383"/>
      <c r="G18" s="383"/>
      <c r="H18" s="383"/>
      <c r="I18" s="383"/>
      <c r="J18" s="383"/>
      <c r="K18" s="383"/>
      <c r="L18" s="383"/>
      <c r="M18" s="383"/>
      <c r="N18" s="383"/>
      <c r="O18" s="383"/>
      <c r="P18" s="383"/>
      <c r="Q18" s="383"/>
      <c r="R18" s="383"/>
      <c r="S18" s="383"/>
      <c r="T18" s="383"/>
      <c r="U18" s="383"/>
      <c r="V18" s="383"/>
      <c r="W18" s="383"/>
      <c r="X18" s="940" t="s">
        <v>317</v>
      </c>
      <c r="Y18" s="941"/>
      <c r="Z18" s="941"/>
      <c r="AA18" s="942"/>
      <c r="AB18" s="383"/>
      <c r="AC18" s="383"/>
      <c r="AD18" s="383"/>
    </row>
    <row r="19" spans="2:35">
      <c r="B19" s="401"/>
      <c r="C19" s="383" t="s">
        <v>338</v>
      </c>
      <c r="D19" s="383"/>
      <c r="E19" s="383"/>
      <c r="F19" s="383"/>
      <c r="G19" s="383"/>
      <c r="H19" s="383"/>
      <c r="I19" s="383"/>
      <c r="J19" s="383"/>
      <c r="K19" s="383"/>
      <c r="L19" s="383"/>
      <c r="M19" s="383"/>
      <c r="N19" s="383"/>
      <c r="O19" s="383"/>
      <c r="P19" s="383"/>
      <c r="Q19" s="383"/>
      <c r="R19" s="383"/>
      <c r="S19" s="383"/>
      <c r="T19" s="383"/>
      <c r="U19" s="383"/>
      <c r="V19" s="383"/>
      <c r="W19" s="383"/>
      <c r="X19" s="940"/>
      <c r="Y19" s="941"/>
      <c r="Z19" s="941"/>
      <c r="AA19" s="942"/>
      <c r="AB19" s="383"/>
      <c r="AC19" s="383"/>
      <c r="AD19" s="383"/>
    </row>
    <row r="20" spans="2:35" ht="17.25">
      <c r="B20" s="401"/>
      <c r="C20" s="383" t="s">
        <v>339</v>
      </c>
      <c r="D20" s="383"/>
      <c r="E20" s="383"/>
      <c r="F20" s="383"/>
      <c r="G20" s="383"/>
      <c r="H20" s="383"/>
      <c r="I20" s="383"/>
      <c r="J20" s="383"/>
      <c r="K20" s="383"/>
      <c r="L20" s="383"/>
      <c r="M20" s="383"/>
      <c r="N20" s="383"/>
      <c r="O20" s="383"/>
      <c r="P20" s="383"/>
      <c r="Q20" s="383"/>
      <c r="R20" s="383"/>
      <c r="S20" s="383"/>
      <c r="T20" s="383"/>
      <c r="U20" s="383"/>
      <c r="V20" s="383"/>
      <c r="W20" s="383"/>
      <c r="X20" s="940" t="s">
        <v>317</v>
      </c>
      <c r="Y20" s="941"/>
      <c r="Z20" s="941"/>
      <c r="AA20" s="942"/>
      <c r="AB20" s="383"/>
      <c r="AC20" s="383"/>
      <c r="AD20" s="383"/>
    </row>
    <row r="21" spans="2:35" ht="17.25">
      <c r="B21" s="401"/>
      <c r="C21" s="383" t="s">
        <v>340</v>
      </c>
      <c r="D21" s="383"/>
      <c r="E21" s="383"/>
      <c r="F21" s="383"/>
      <c r="G21" s="383"/>
      <c r="H21" s="383"/>
      <c r="I21" s="383"/>
      <c r="J21" s="383"/>
      <c r="K21" s="383"/>
      <c r="L21" s="383"/>
      <c r="M21" s="383"/>
      <c r="N21" s="383"/>
      <c r="O21" s="383"/>
      <c r="P21" s="383"/>
      <c r="Q21" s="383"/>
      <c r="R21" s="383"/>
      <c r="S21" s="383"/>
      <c r="T21" s="383"/>
      <c r="U21" s="383"/>
      <c r="V21" s="383"/>
      <c r="W21" s="383"/>
      <c r="X21" s="940" t="s">
        <v>317</v>
      </c>
      <c r="Y21" s="941"/>
      <c r="Z21" s="941"/>
      <c r="AA21" s="942"/>
      <c r="AB21" s="383"/>
      <c r="AC21" s="383"/>
      <c r="AD21" s="383"/>
    </row>
    <row r="22" spans="2:35">
      <c r="B22" s="401"/>
      <c r="C22" s="383"/>
      <c r="D22" s="383"/>
      <c r="E22" s="383"/>
      <c r="F22" s="383"/>
      <c r="G22" s="383"/>
      <c r="H22" s="383"/>
      <c r="I22" s="383"/>
      <c r="J22" s="383"/>
      <c r="K22" s="383"/>
      <c r="L22" s="383"/>
      <c r="M22" s="383"/>
      <c r="N22" s="383"/>
      <c r="O22" s="383"/>
      <c r="P22" s="383"/>
      <c r="Q22" s="383"/>
      <c r="R22" s="383"/>
      <c r="S22" s="383"/>
      <c r="T22" s="383"/>
      <c r="U22" s="383"/>
      <c r="V22" s="383"/>
      <c r="W22" s="383"/>
      <c r="X22" s="398"/>
      <c r="Y22" s="397"/>
      <c r="Z22" s="397"/>
      <c r="AA22" s="396"/>
      <c r="AB22" s="383"/>
      <c r="AC22" s="383"/>
      <c r="AD22" s="383"/>
    </row>
    <row r="23" spans="2:35">
      <c r="B23" s="401" t="s">
        <v>341</v>
      </c>
      <c r="C23" s="383"/>
      <c r="D23" s="383"/>
      <c r="E23" s="383"/>
      <c r="F23" s="383"/>
      <c r="G23" s="383"/>
      <c r="H23" s="383"/>
      <c r="I23" s="383"/>
      <c r="J23" s="383"/>
      <c r="K23" s="383"/>
      <c r="L23" s="383"/>
      <c r="M23" s="383"/>
      <c r="N23" s="383"/>
      <c r="O23" s="383"/>
      <c r="P23" s="383"/>
      <c r="Q23" s="383"/>
      <c r="R23" s="383"/>
      <c r="S23" s="383"/>
      <c r="T23" s="383"/>
      <c r="U23" s="383"/>
      <c r="V23" s="383"/>
      <c r="W23" s="383"/>
      <c r="X23" s="398"/>
      <c r="Y23" s="397"/>
      <c r="Z23" s="397"/>
      <c r="AA23" s="396"/>
      <c r="AB23" s="383"/>
      <c r="AC23" s="383"/>
      <c r="AD23" s="383"/>
    </row>
    <row r="24" spans="2:35" ht="6" customHeight="1">
      <c r="B24" s="401"/>
      <c r="C24" s="383"/>
      <c r="D24" s="383"/>
      <c r="E24" s="383"/>
      <c r="F24" s="383"/>
      <c r="G24" s="383"/>
      <c r="H24" s="383"/>
      <c r="I24" s="383"/>
      <c r="J24" s="383"/>
      <c r="K24" s="383"/>
      <c r="L24" s="383"/>
      <c r="M24" s="383"/>
      <c r="N24" s="383"/>
      <c r="O24" s="383"/>
      <c r="P24" s="383"/>
      <c r="Q24" s="383"/>
      <c r="R24" s="383"/>
      <c r="S24" s="383"/>
      <c r="T24" s="383"/>
      <c r="U24" s="383"/>
      <c r="V24" s="383"/>
      <c r="W24" s="383"/>
      <c r="X24" s="398"/>
      <c r="Y24" s="397"/>
      <c r="Z24" s="397"/>
      <c r="AA24" s="396"/>
      <c r="AB24" s="383"/>
      <c r="AC24" s="383"/>
      <c r="AD24" s="383"/>
    </row>
    <row r="25" spans="2:35">
      <c r="B25" s="401"/>
      <c r="C25" s="383" t="s">
        <v>342</v>
      </c>
      <c r="D25" s="383"/>
      <c r="E25" s="383"/>
      <c r="F25" s="383"/>
      <c r="G25" s="383"/>
      <c r="H25" s="383"/>
      <c r="I25" s="383"/>
      <c r="J25" s="383"/>
      <c r="K25" s="383"/>
      <c r="L25" s="383"/>
      <c r="M25" s="383"/>
      <c r="N25" s="383"/>
      <c r="O25" s="383"/>
      <c r="P25" s="383"/>
      <c r="Q25" s="383"/>
      <c r="R25" s="383"/>
      <c r="S25" s="383"/>
      <c r="T25" s="383"/>
      <c r="U25" s="383"/>
      <c r="V25" s="383"/>
      <c r="W25" s="383"/>
      <c r="X25" s="398"/>
      <c r="Y25" s="397"/>
      <c r="Z25" s="397"/>
      <c r="AA25" s="396"/>
      <c r="AB25" s="383"/>
      <c r="AC25" s="383"/>
      <c r="AD25" s="383"/>
    </row>
    <row r="26" spans="2:35">
      <c r="B26" s="401"/>
      <c r="C26" s="383" t="s">
        <v>343</v>
      </c>
      <c r="D26" s="383"/>
      <c r="E26" s="383"/>
      <c r="F26" s="383"/>
      <c r="G26" s="383"/>
      <c r="H26" s="383"/>
      <c r="I26" s="383"/>
      <c r="J26" s="383"/>
      <c r="K26" s="383"/>
      <c r="L26" s="383"/>
      <c r="M26" s="383"/>
      <c r="N26" s="383"/>
      <c r="O26" s="383"/>
      <c r="P26" s="383"/>
      <c r="Q26" s="383"/>
      <c r="R26" s="383"/>
      <c r="S26" s="383"/>
      <c r="T26" s="383"/>
      <c r="U26" s="383"/>
      <c r="V26" s="383"/>
      <c r="W26" s="383"/>
      <c r="X26" s="398"/>
      <c r="Y26" s="397"/>
      <c r="Z26" s="397"/>
      <c r="AA26" s="396"/>
      <c r="AB26" s="383"/>
      <c r="AC26" s="383"/>
      <c r="AD26" s="383"/>
    </row>
    <row r="27" spans="2:35">
      <c r="B27" s="401"/>
      <c r="C27" s="383" t="s">
        <v>344</v>
      </c>
      <c r="D27" s="383"/>
      <c r="E27" s="383"/>
      <c r="F27" s="383"/>
      <c r="G27" s="383"/>
      <c r="H27" s="383"/>
      <c r="I27" s="383"/>
      <c r="J27" s="383"/>
      <c r="K27" s="383"/>
      <c r="L27" s="383"/>
      <c r="M27" s="383"/>
      <c r="N27" s="383"/>
      <c r="O27" s="383"/>
      <c r="P27" s="383"/>
      <c r="Q27" s="383"/>
      <c r="R27" s="383"/>
      <c r="S27" s="383"/>
      <c r="T27" s="383"/>
      <c r="U27" s="383"/>
      <c r="V27" s="383"/>
      <c r="W27" s="383"/>
      <c r="X27" s="398"/>
      <c r="Y27" s="397"/>
      <c r="Z27" s="397"/>
      <c r="AA27" s="396"/>
      <c r="AB27" s="383"/>
      <c r="AC27" s="383"/>
      <c r="AD27" s="383"/>
    </row>
    <row r="28" spans="2:35">
      <c r="B28" s="401"/>
      <c r="C28" s="383" t="s">
        <v>345</v>
      </c>
      <c r="D28" s="383"/>
      <c r="E28" s="383"/>
      <c r="F28" s="383"/>
      <c r="G28" s="383"/>
      <c r="H28" s="383"/>
      <c r="I28" s="383"/>
      <c r="J28" s="383"/>
      <c r="K28" s="383"/>
      <c r="L28" s="383"/>
      <c r="M28" s="383"/>
      <c r="N28" s="383"/>
      <c r="O28" s="383"/>
      <c r="P28" s="383"/>
      <c r="Q28" s="383"/>
      <c r="R28" s="383"/>
      <c r="S28" s="383"/>
      <c r="T28" s="383"/>
      <c r="U28" s="383"/>
      <c r="V28" s="383"/>
      <c r="W28" s="383"/>
      <c r="X28" s="398"/>
      <c r="Y28" s="397"/>
      <c r="Z28" s="397"/>
      <c r="AA28" s="396"/>
      <c r="AB28" s="383"/>
      <c r="AC28" s="383"/>
      <c r="AD28" s="383"/>
    </row>
    <row r="29" spans="2:35">
      <c r="B29" s="401"/>
      <c r="C29" s="383" t="s">
        <v>346</v>
      </c>
      <c r="D29" s="383"/>
      <c r="E29" s="383"/>
      <c r="F29" s="383"/>
      <c r="G29" s="383"/>
      <c r="H29" s="383"/>
      <c r="I29" s="383"/>
      <c r="J29" s="383"/>
      <c r="K29" s="383"/>
      <c r="L29" s="383"/>
      <c r="M29" s="383"/>
      <c r="N29" s="383"/>
      <c r="O29" s="383"/>
      <c r="P29" s="383"/>
      <c r="Q29" s="383"/>
      <c r="R29" s="383"/>
      <c r="S29" s="383"/>
      <c r="T29" s="383"/>
      <c r="U29" s="383"/>
      <c r="V29" s="383"/>
      <c r="W29" s="383"/>
      <c r="X29" s="398"/>
      <c r="Y29" s="397"/>
      <c r="Z29" s="397"/>
      <c r="AA29" s="396"/>
      <c r="AB29" s="383"/>
      <c r="AC29" s="383"/>
      <c r="AD29" s="383"/>
    </row>
    <row r="30" spans="2:35" ht="4.5" customHeight="1">
      <c r="B30" s="401"/>
      <c r="C30" s="383"/>
      <c r="D30" s="383"/>
      <c r="E30" s="383"/>
      <c r="F30" s="383"/>
      <c r="G30" s="383"/>
      <c r="H30" s="383"/>
      <c r="I30" s="383"/>
      <c r="J30" s="383"/>
      <c r="K30" s="383"/>
      <c r="L30" s="383"/>
      <c r="M30" s="383"/>
      <c r="N30" s="383"/>
      <c r="O30" s="383"/>
      <c r="P30" s="383"/>
      <c r="Q30" s="383"/>
      <c r="R30" s="383"/>
      <c r="S30" s="383"/>
      <c r="T30" s="383"/>
      <c r="U30" s="383"/>
      <c r="V30" s="383"/>
      <c r="W30" s="383"/>
      <c r="X30" s="398"/>
      <c r="Y30" s="397"/>
      <c r="Z30" s="397"/>
      <c r="AA30" s="396"/>
      <c r="AB30" s="383"/>
      <c r="AC30" s="383"/>
      <c r="AD30" s="383"/>
    </row>
    <row r="31" spans="2:35" ht="33.75" customHeight="1">
      <c r="B31" s="401"/>
      <c r="C31" s="424"/>
      <c r="D31" s="933"/>
      <c r="E31" s="934"/>
      <c r="F31" s="934"/>
      <c r="G31" s="934"/>
      <c r="H31" s="934"/>
      <c r="I31" s="934"/>
      <c r="J31" s="934"/>
      <c r="K31" s="934"/>
      <c r="L31" s="934"/>
      <c r="M31" s="935"/>
      <c r="N31" s="943" t="s">
        <v>347</v>
      </c>
      <c r="O31" s="944"/>
      <c r="P31" s="945"/>
      <c r="Q31" s="383"/>
      <c r="R31" s="383"/>
      <c r="S31" s="383"/>
      <c r="T31" s="383"/>
      <c r="U31" s="383"/>
      <c r="V31" s="383"/>
      <c r="W31" s="383"/>
      <c r="X31" s="398"/>
      <c r="Y31" s="397"/>
      <c r="Z31" s="397"/>
      <c r="AA31" s="396"/>
      <c r="AB31" s="383"/>
      <c r="AC31" s="383"/>
      <c r="AD31" s="383"/>
    </row>
    <row r="32" spans="2:35" ht="27.75" customHeight="1">
      <c r="B32" s="401"/>
      <c r="C32" s="400" t="s">
        <v>319</v>
      </c>
      <c r="D32" s="946" t="s">
        <v>348</v>
      </c>
      <c r="E32" s="946"/>
      <c r="F32" s="946"/>
      <c r="G32" s="946"/>
      <c r="H32" s="946"/>
      <c r="I32" s="946"/>
      <c r="J32" s="946"/>
      <c r="K32" s="946"/>
      <c r="L32" s="946"/>
      <c r="M32" s="946"/>
      <c r="N32" s="423"/>
      <c r="O32" s="417"/>
      <c r="P32" s="462" t="s">
        <v>132</v>
      </c>
      <c r="Q32" s="383"/>
      <c r="R32" s="383"/>
      <c r="S32" s="383"/>
      <c r="T32" s="383"/>
      <c r="U32" s="383"/>
      <c r="V32" s="383"/>
      <c r="W32" s="383"/>
      <c r="X32" s="940" t="s">
        <v>317</v>
      </c>
      <c r="Y32" s="941"/>
      <c r="Z32" s="941"/>
      <c r="AA32" s="942"/>
      <c r="AB32" s="383"/>
      <c r="AC32" s="383"/>
      <c r="AD32" s="383"/>
      <c r="AI32" s="403"/>
    </row>
    <row r="33" spans="2:35" ht="40.5" customHeight="1">
      <c r="B33" s="401"/>
      <c r="C33" s="400" t="s">
        <v>320</v>
      </c>
      <c r="D33" s="947" t="s">
        <v>349</v>
      </c>
      <c r="E33" s="946"/>
      <c r="F33" s="946"/>
      <c r="G33" s="946"/>
      <c r="H33" s="946"/>
      <c r="I33" s="946"/>
      <c r="J33" s="946"/>
      <c r="K33" s="946"/>
      <c r="L33" s="946"/>
      <c r="M33" s="946"/>
      <c r="N33" s="423"/>
      <c r="O33" s="417"/>
      <c r="P33" s="462" t="s">
        <v>132</v>
      </c>
      <c r="Q33" s="383" t="s">
        <v>321</v>
      </c>
      <c r="R33" s="948" t="s">
        <v>350</v>
      </c>
      <c r="S33" s="948"/>
      <c r="T33" s="948"/>
      <c r="U33" s="948"/>
      <c r="V33" s="948"/>
      <c r="W33" s="383"/>
      <c r="X33" s="940" t="s">
        <v>317</v>
      </c>
      <c r="Y33" s="941"/>
      <c r="Z33" s="941"/>
      <c r="AA33" s="942"/>
      <c r="AB33" s="383"/>
      <c r="AC33" s="383"/>
      <c r="AD33" s="383"/>
      <c r="AI33" s="403"/>
    </row>
    <row r="34" spans="2:35" ht="62.25" customHeight="1">
      <c r="B34" s="401"/>
      <c r="C34" s="400" t="s">
        <v>351</v>
      </c>
      <c r="D34" s="949" t="s">
        <v>352</v>
      </c>
      <c r="E34" s="950"/>
      <c r="F34" s="950"/>
      <c r="G34" s="950"/>
      <c r="H34" s="950"/>
      <c r="I34" s="950"/>
      <c r="J34" s="950"/>
      <c r="K34" s="950"/>
      <c r="L34" s="950"/>
      <c r="M34" s="951"/>
      <c r="N34" s="423"/>
      <c r="O34" s="417"/>
      <c r="P34" s="462" t="s">
        <v>132</v>
      </c>
      <c r="Q34" s="383" t="s">
        <v>321</v>
      </c>
      <c r="R34" s="948" t="s">
        <v>639</v>
      </c>
      <c r="S34" s="948"/>
      <c r="T34" s="948"/>
      <c r="U34" s="948"/>
      <c r="V34" s="948"/>
      <c r="W34" s="383"/>
      <c r="X34" s="940" t="s">
        <v>317</v>
      </c>
      <c r="Y34" s="941"/>
      <c r="Z34" s="941"/>
      <c r="AA34" s="942"/>
      <c r="AB34" s="383"/>
      <c r="AC34" s="383"/>
      <c r="AD34" s="383"/>
      <c r="AI34" s="385"/>
    </row>
    <row r="35" spans="2:35">
      <c r="B35" s="401"/>
      <c r="C35" s="383"/>
      <c r="D35" s="383"/>
      <c r="E35" s="383"/>
      <c r="F35" s="383"/>
      <c r="G35" s="383"/>
      <c r="H35" s="383"/>
      <c r="I35" s="383"/>
      <c r="J35" s="383"/>
      <c r="K35" s="383"/>
      <c r="L35" s="383"/>
      <c r="M35" s="383"/>
      <c r="N35" s="383"/>
      <c r="O35" s="383"/>
      <c r="P35" s="383"/>
      <c r="Q35" s="383"/>
      <c r="R35" s="383"/>
      <c r="S35" s="383"/>
      <c r="T35" s="383"/>
      <c r="U35" s="383"/>
      <c r="V35" s="383"/>
      <c r="W35" s="383"/>
      <c r="X35" s="398"/>
      <c r="Y35" s="397"/>
      <c r="Z35" s="397"/>
      <c r="AA35" s="396"/>
      <c r="AB35" s="383"/>
      <c r="AC35" s="383"/>
      <c r="AD35" s="383"/>
    </row>
    <row r="36" spans="2:35">
      <c r="B36" s="401"/>
      <c r="C36" s="383" t="s">
        <v>353</v>
      </c>
      <c r="D36" s="383"/>
      <c r="E36" s="383"/>
      <c r="F36" s="383"/>
      <c r="G36" s="383"/>
      <c r="H36" s="383"/>
      <c r="I36" s="383"/>
      <c r="J36" s="383"/>
      <c r="L36" s="403"/>
      <c r="M36" s="403"/>
      <c r="N36" s="403"/>
      <c r="Q36" s="403"/>
      <c r="R36" s="403"/>
      <c r="S36" s="403"/>
      <c r="T36" s="403"/>
      <c r="U36" s="403"/>
      <c r="V36" s="403"/>
      <c r="W36" s="403"/>
      <c r="X36" s="940"/>
      <c r="Y36" s="941"/>
      <c r="Z36" s="941"/>
      <c r="AA36" s="942"/>
      <c r="AB36" s="383"/>
      <c r="AC36" s="383"/>
      <c r="AD36" s="383"/>
    </row>
    <row r="37" spans="2:35" ht="8.25" customHeight="1">
      <c r="B37" s="401"/>
      <c r="C37" s="383"/>
      <c r="D37" s="383"/>
      <c r="E37" s="383"/>
      <c r="F37" s="383"/>
      <c r="G37" s="383"/>
      <c r="H37" s="383"/>
      <c r="I37" s="383"/>
      <c r="J37" s="383"/>
      <c r="L37" s="403"/>
      <c r="M37" s="403"/>
      <c r="N37" s="403"/>
      <c r="Q37" s="403"/>
      <c r="R37" s="403"/>
      <c r="S37" s="403"/>
      <c r="T37" s="403"/>
      <c r="U37" s="403"/>
      <c r="V37" s="403"/>
      <c r="W37" s="403"/>
      <c r="X37" s="398"/>
      <c r="Y37" s="397"/>
      <c r="Z37" s="397"/>
      <c r="AA37" s="396"/>
      <c r="AB37" s="383"/>
      <c r="AC37" s="383"/>
      <c r="AD37" s="383"/>
    </row>
    <row r="38" spans="2:35" ht="18.75" customHeight="1">
      <c r="B38" s="401"/>
      <c r="C38" s="933"/>
      <c r="D38" s="934"/>
      <c r="E38" s="934"/>
      <c r="F38" s="934"/>
      <c r="G38" s="934"/>
      <c r="H38" s="934"/>
      <c r="I38" s="934"/>
      <c r="J38" s="935"/>
      <c r="K38" s="933" t="s">
        <v>354</v>
      </c>
      <c r="L38" s="934"/>
      <c r="M38" s="934"/>
      <c r="N38" s="934"/>
      <c r="O38" s="934"/>
      <c r="P38" s="935"/>
      <c r="Q38" s="933" t="s">
        <v>355</v>
      </c>
      <c r="R38" s="934"/>
      <c r="S38" s="934"/>
      <c r="T38" s="934"/>
      <c r="U38" s="934"/>
      <c r="V38" s="935"/>
      <c r="W38" s="403"/>
      <c r="X38" s="398"/>
      <c r="Y38" s="397"/>
      <c r="Z38" s="397"/>
      <c r="AA38" s="396"/>
      <c r="AB38" s="383"/>
      <c r="AC38" s="383"/>
      <c r="AD38" s="383"/>
    </row>
    <row r="39" spans="2:35" ht="18.75" customHeight="1">
      <c r="B39" s="401"/>
      <c r="C39" s="952" t="s">
        <v>356</v>
      </c>
      <c r="D39" s="952"/>
      <c r="E39" s="952"/>
      <c r="F39" s="952"/>
      <c r="G39" s="952"/>
      <c r="H39" s="952"/>
      <c r="I39" s="952" t="s">
        <v>357</v>
      </c>
      <c r="J39" s="952"/>
      <c r="K39" s="423"/>
      <c r="L39" s="416"/>
      <c r="M39" s="416"/>
      <c r="N39" s="417"/>
      <c r="O39" s="416"/>
      <c r="P39" s="468" t="s">
        <v>132</v>
      </c>
      <c r="Q39" s="953"/>
      <c r="R39" s="954"/>
      <c r="S39" s="954"/>
      <c r="T39" s="954"/>
      <c r="U39" s="954"/>
      <c r="V39" s="955"/>
      <c r="W39" s="403"/>
      <c r="X39" s="398"/>
      <c r="Y39" s="397"/>
      <c r="Z39" s="397"/>
      <c r="AA39" s="396"/>
      <c r="AB39" s="383"/>
      <c r="AC39" s="383"/>
      <c r="AD39" s="383"/>
    </row>
    <row r="40" spans="2:35" ht="18.75" customHeight="1">
      <c r="B40" s="401"/>
      <c r="C40" s="952"/>
      <c r="D40" s="952"/>
      <c r="E40" s="952"/>
      <c r="F40" s="952"/>
      <c r="G40" s="952"/>
      <c r="H40" s="952"/>
      <c r="I40" s="952" t="s">
        <v>358</v>
      </c>
      <c r="J40" s="952"/>
      <c r="K40" s="423"/>
      <c r="L40" s="416"/>
      <c r="M40" s="416"/>
      <c r="N40" s="417"/>
      <c r="O40" s="416"/>
      <c r="P40" s="468" t="s">
        <v>132</v>
      </c>
      <c r="Q40" s="423"/>
      <c r="R40" s="416"/>
      <c r="S40" s="416"/>
      <c r="T40" s="417"/>
      <c r="U40" s="416"/>
      <c r="V40" s="468" t="s">
        <v>132</v>
      </c>
      <c r="W40" s="403"/>
      <c r="X40" s="398"/>
      <c r="Y40" s="397"/>
      <c r="Z40" s="397"/>
      <c r="AA40" s="396"/>
      <c r="AB40" s="383"/>
      <c r="AC40" s="383"/>
      <c r="AD40" s="383"/>
    </row>
    <row r="41" spans="2:35">
      <c r="B41" s="401"/>
      <c r="C41" s="383"/>
      <c r="D41" s="383"/>
      <c r="E41" s="383"/>
      <c r="F41" s="383"/>
      <c r="G41" s="383"/>
      <c r="H41" s="383"/>
      <c r="I41" s="383"/>
      <c r="J41" s="383"/>
      <c r="K41" s="383"/>
      <c r="L41" s="383" t="s">
        <v>187</v>
      </c>
      <c r="M41" s="383"/>
      <c r="N41" s="383"/>
      <c r="O41" s="383"/>
      <c r="P41" s="383"/>
      <c r="Q41" s="383"/>
      <c r="R41" s="383"/>
      <c r="S41" s="383"/>
      <c r="T41" s="383"/>
      <c r="U41" s="383"/>
      <c r="V41" s="383"/>
      <c r="W41" s="383"/>
      <c r="X41" s="398"/>
      <c r="Y41" s="397"/>
      <c r="Z41" s="397"/>
      <c r="AA41" s="396"/>
      <c r="AB41" s="383"/>
      <c r="AC41" s="383"/>
      <c r="AD41" s="383"/>
    </row>
    <row r="42" spans="2:35">
      <c r="B42" s="401"/>
      <c r="C42" s="956" t="s">
        <v>359</v>
      </c>
      <c r="D42" s="956"/>
      <c r="E42" s="956"/>
      <c r="F42" s="956"/>
      <c r="G42" s="956"/>
      <c r="H42" s="956"/>
      <c r="I42" s="956"/>
      <c r="J42" s="956"/>
      <c r="K42" s="956"/>
      <c r="L42" s="956"/>
      <c r="M42" s="956"/>
      <c r="N42" s="956"/>
      <c r="O42" s="956"/>
      <c r="P42" s="956"/>
      <c r="Q42" s="956"/>
      <c r="R42" s="956"/>
      <c r="S42" s="956"/>
      <c r="T42" s="956"/>
      <c r="U42" s="956"/>
      <c r="V42" s="956"/>
      <c r="W42" s="383"/>
      <c r="X42" s="940" t="s">
        <v>317</v>
      </c>
      <c r="Y42" s="941"/>
      <c r="Z42" s="941"/>
      <c r="AA42" s="942"/>
      <c r="AB42" s="383"/>
      <c r="AC42" s="383"/>
      <c r="AD42" s="383"/>
    </row>
    <row r="43" spans="2:35">
      <c r="B43" s="401"/>
      <c r="C43" s="383" t="s">
        <v>360</v>
      </c>
      <c r="D43" s="383"/>
      <c r="E43" s="383"/>
      <c r="F43" s="383"/>
      <c r="G43" s="383"/>
      <c r="H43" s="383"/>
      <c r="I43" s="383"/>
      <c r="J43" s="383"/>
      <c r="K43" s="383"/>
      <c r="L43" s="383"/>
      <c r="M43" s="383"/>
      <c r="N43" s="383"/>
      <c r="O43" s="383"/>
      <c r="P43" s="383"/>
      <c r="Q43" s="383"/>
      <c r="R43" s="383"/>
      <c r="S43" s="383"/>
      <c r="T43" s="383"/>
      <c r="U43" s="383"/>
      <c r="V43" s="383"/>
      <c r="W43" s="383"/>
      <c r="X43" s="940"/>
      <c r="Y43" s="941"/>
      <c r="Z43" s="941"/>
      <c r="AA43" s="942"/>
      <c r="AB43" s="383"/>
      <c r="AC43" s="383"/>
      <c r="AD43" s="383"/>
    </row>
    <row r="44" spans="2:35">
      <c r="B44" s="401"/>
      <c r="C44" s="383" t="s">
        <v>361</v>
      </c>
      <c r="D44" s="383"/>
      <c r="E44" s="383"/>
      <c r="F44" s="383"/>
      <c r="G44" s="383"/>
      <c r="H44" s="383"/>
      <c r="I44" s="383"/>
      <c r="J44" s="383"/>
      <c r="K44" s="383"/>
      <c r="L44" s="383"/>
      <c r="M44" s="383"/>
      <c r="N44" s="383"/>
      <c r="O44" s="383"/>
      <c r="P44" s="383"/>
      <c r="Q44" s="383"/>
      <c r="R44" s="383"/>
      <c r="S44" s="383"/>
      <c r="T44" s="383"/>
      <c r="U44" s="383"/>
      <c r="V44" s="383"/>
      <c r="W44" s="383"/>
      <c r="X44" s="398"/>
      <c r="Y44" s="397"/>
      <c r="Z44" s="397"/>
      <c r="AA44" s="396"/>
      <c r="AB44" s="383"/>
      <c r="AC44" s="383"/>
      <c r="AD44" s="383"/>
    </row>
    <row r="45" spans="2:35">
      <c r="B45" s="401"/>
      <c r="C45" s="383"/>
      <c r="D45" s="383"/>
      <c r="E45" s="383"/>
      <c r="F45" s="383"/>
      <c r="G45" s="383"/>
      <c r="H45" s="383"/>
      <c r="I45" s="383"/>
      <c r="J45" s="383"/>
      <c r="K45" s="383"/>
      <c r="L45" s="383"/>
      <c r="M45" s="383"/>
      <c r="N45" s="383"/>
      <c r="O45" s="383"/>
      <c r="P45" s="383"/>
      <c r="Q45" s="383"/>
      <c r="R45" s="383"/>
      <c r="S45" s="383"/>
      <c r="T45" s="383"/>
      <c r="U45" s="383"/>
      <c r="V45" s="383"/>
      <c r="W45" s="383"/>
      <c r="X45" s="398"/>
      <c r="Y45" s="397"/>
      <c r="Z45" s="397"/>
      <c r="AA45" s="396"/>
      <c r="AB45" s="383"/>
      <c r="AC45" s="383"/>
      <c r="AD45" s="383"/>
    </row>
    <row r="46" spans="2:35">
      <c r="B46" s="401"/>
      <c r="C46" s="383"/>
      <c r="D46" s="383"/>
      <c r="E46" s="383"/>
      <c r="F46" s="383"/>
      <c r="G46" s="383"/>
      <c r="H46" s="383"/>
      <c r="I46" s="383"/>
      <c r="J46" s="383"/>
      <c r="K46" s="383"/>
      <c r="L46" s="383"/>
      <c r="M46" s="383"/>
      <c r="N46" s="383"/>
      <c r="O46" s="383"/>
      <c r="P46" s="383"/>
      <c r="Q46" s="383"/>
      <c r="R46" s="383"/>
      <c r="S46" s="383"/>
      <c r="T46" s="383"/>
      <c r="U46" s="383"/>
      <c r="V46" s="383"/>
      <c r="W46" s="383"/>
      <c r="X46" s="398"/>
      <c r="Y46" s="397"/>
      <c r="Z46" s="397"/>
      <c r="AA46" s="396"/>
      <c r="AB46" s="383"/>
      <c r="AC46" s="383"/>
      <c r="AD46" s="383"/>
    </row>
    <row r="47" spans="2:35" ht="13.15" customHeight="1">
      <c r="B47" s="401" t="s">
        <v>362</v>
      </c>
      <c r="C47" s="383"/>
      <c r="D47" s="383"/>
      <c r="E47" s="383"/>
      <c r="F47" s="383"/>
      <c r="G47" s="383"/>
      <c r="H47" s="383"/>
      <c r="I47" s="383"/>
      <c r="J47" s="383"/>
      <c r="K47" s="383"/>
      <c r="L47" s="383"/>
      <c r="M47" s="383"/>
      <c r="N47" s="383"/>
      <c r="O47" s="383"/>
      <c r="P47" s="383"/>
      <c r="Q47" s="383"/>
      <c r="R47" s="383"/>
      <c r="S47" s="383"/>
      <c r="T47" s="383"/>
      <c r="U47" s="383"/>
      <c r="V47" s="383"/>
      <c r="W47" s="383"/>
      <c r="X47" s="398"/>
      <c r="Y47" s="397"/>
      <c r="Z47" s="397"/>
      <c r="AA47" s="396"/>
      <c r="AB47" s="383"/>
      <c r="AC47" s="383"/>
      <c r="AD47" s="383"/>
    </row>
    <row r="48" spans="2:35">
      <c r="B48" s="401"/>
      <c r="C48" s="383" t="s">
        <v>363</v>
      </c>
      <c r="D48" s="383"/>
      <c r="E48" s="383"/>
      <c r="F48" s="383"/>
      <c r="G48" s="383"/>
      <c r="H48" s="383"/>
      <c r="I48" s="383"/>
      <c r="J48" s="383"/>
      <c r="K48" s="383"/>
      <c r="L48" s="383"/>
      <c r="M48" s="383"/>
      <c r="N48" s="383"/>
      <c r="O48" s="383"/>
      <c r="P48" s="383"/>
      <c r="Q48" s="383"/>
      <c r="R48" s="383"/>
      <c r="S48" s="383"/>
      <c r="T48" s="383"/>
      <c r="U48" s="383"/>
      <c r="V48" s="383"/>
      <c r="W48" s="383"/>
      <c r="X48" s="398"/>
      <c r="Y48" s="397"/>
      <c r="Z48" s="397"/>
      <c r="AA48" s="396"/>
      <c r="AB48" s="383"/>
      <c r="AC48" s="383"/>
      <c r="AD48" s="383"/>
    </row>
    <row r="49" spans="2:30" ht="17.25" customHeight="1">
      <c r="B49" s="401"/>
      <c r="C49" s="383" t="s">
        <v>638</v>
      </c>
      <c r="D49" s="383"/>
      <c r="E49" s="383"/>
      <c r="F49" s="383"/>
      <c r="G49" s="383"/>
      <c r="H49" s="383"/>
      <c r="I49" s="383"/>
      <c r="J49" s="383"/>
      <c r="K49" s="383"/>
      <c r="L49" s="383"/>
      <c r="M49" s="383"/>
      <c r="N49" s="383"/>
      <c r="O49" s="383"/>
      <c r="P49" s="383"/>
      <c r="Q49" s="383"/>
      <c r="R49" s="383"/>
      <c r="S49" s="383"/>
      <c r="T49" s="383"/>
      <c r="U49" s="383"/>
      <c r="V49" s="383"/>
      <c r="W49" s="383"/>
      <c r="X49" s="940" t="s">
        <v>317</v>
      </c>
      <c r="Y49" s="941"/>
      <c r="Z49" s="941"/>
      <c r="AA49" s="942"/>
      <c r="AB49" s="383"/>
      <c r="AC49" s="383"/>
      <c r="AD49" s="383"/>
    </row>
    <row r="50" spans="2:30">
      <c r="B50" s="401"/>
      <c r="C50" s="383" t="s">
        <v>637</v>
      </c>
      <c r="D50" s="383"/>
      <c r="E50" s="383"/>
      <c r="F50" s="383"/>
      <c r="G50" s="383"/>
      <c r="H50" s="383"/>
      <c r="I50" s="383"/>
      <c r="J50" s="383"/>
      <c r="K50" s="383"/>
      <c r="L50" s="383"/>
      <c r="M50" s="383"/>
      <c r="N50" s="383"/>
      <c r="O50" s="383"/>
      <c r="P50" s="383"/>
      <c r="Q50" s="383"/>
      <c r="R50" s="383"/>
      <c r="S50" s="383"/>
      <c r="T50" s="383"/>
      <c r="U50" s="383"/>
      <c r="V50" s="383"/>
      <c r="W50" s="383"/>
      <c r="X50" s="940"/>
      <c r="Y50" s="941"/>
      <c r="Z50" s="941"/>
      <c r="AA50" s="942"/>
      <c r="AB50" s="383"/>
      <c r="AC50" s="383"/>
      <c r="AD50" s="383"/>
    </row>
    <row r="51" spans="2:30">
      <c r="B51" s="401"/>
      <c r="C51" s="383" t="s">
        <v>636</v>
      </c>
      <c r="D51" s="383"/>
      <c r="E51" s="383"/>
      <c r="F51" s="383"/>
      <c r="G51" s="383"/>
      <c r="H51" s="383"/>
      <c r="I51" s="383"/>
      <c r="J51" s="383"/>
      <c r="K51" s="383"/>
      <c r="L51" s="383"/>
      <c r="M51" s="383"/>
      <c r="N51" s="383"/>
      <c r="O51" s="383"/>
      <c r="P51" s="383"/>
      <c r="Q51" s="383"/>
      <c r="R51" s="383"/>
      <c r="S51" s="383"/>
      <c r="T51" s="383"/>
      <c r="U51" s="383"/>
      <c r="V51" s="383"/>
      <c r="W51" s="383"/>
      <c r="X51" s="401"/>
      <c r="Y51" s="383"/>
      <c r="Z51" s="383"/>
      <c r="AA51" s="461"/>
      <c r="AB51" s="383"/>
      <c r="AC51" s="383"/>
      <c r="AD51" s="383"/>
    </row>
    <row r="52" spans="2:30" ht="17.25" customHeight="1">
      <c r="B52" s="401"/>
      <c r="C52" s="383" t="s">
        <v>635</v>
      </c>
      <c r="D52" s="383"/>
      <c r="E52" s="383"/>
      <c r="F52" s="383"/>
      <c r="G52" s="383"/>
      <c r="H52" s="383"/>
      <c r="I52" s="383"/>
      <c r="J52" s="383"/>
      <c r="K52" s="383"/>
      <c r="L52" s="383"/>
      <c r="M52" s="383"/>
      <c r="N52" s="383"/>
      <c r="O52" s="383"/>
      <c r="P52" s="383"/>
      <c r="Q52" s="383"/>
      <c r="R52" s="383"/>
      <c r="S52" s="383"/>
      <c r="T52" s="383"/>
      <c r="U52" s="383"/>
      <c r="V52" s="383"/>
      <c r="W52" s="383"/>
      <c r="X52" s="940" t="s">
        <v>317</v>
      </c>
      <c r="Y52" s="941"/>
      <c r="Z52" s="941"/>
      <c r="AA52" s="942"/>
      <c r="AB52" s="383"/>
      <c r="AC52" s="383"/>
      <c r="AD52" s="383"/>
    </row>
    <row r="53" spans="2:30">
      <c r="B53" s="401"/>
      <c r="C53" s="383" t="s">
        <v>634</v>
      </c>
      <c r="D53" s="383"/>
      <c r="E53" s="383"/>
      <c r="F53" s="383"/>
      <c r="G53" s="383"/>
      <c r="H53" s="383"/>
      <c r="I53" s="383"/>
      <c r="J53" s="383"/>
      <c r="K53" s="383"/>
      <c r="L53" s="383"/>
      <c r="M53" s="383"/>
      <c r="N53" s="383"/>
      <c r="O53" s="383"/>
      <c r="P53" s="383"/>
      <c r="Q53" s="383"/>
      <c r="R53" s="383"/>
      <c r="S53" s="383"/>
      <c r="T53" s="383"/>
      <c r="U53" s="383"/>
      <c r="V53" s="383"/>
      <c r="W53" s="383"/>
      <c r="X53" s="940"/>
      <c r="Y53" s="941"/>
      <c r="Z53" s="941"/>
      <c r="AA53" s="942"/>
      <c r="AB53" s="383"/>
      <c r="AC53" s="383"/>
      <c r="AD53" s="383"/>
    </row>
    <row r="54" spans="2:30">
      <c r="B54" s="391"/>
      <c r="C54" s="390" t="s">
        <v>633</v>
      </c>
      <c r="D54" s="390"/>
      <c r="E54" s="390"/>
      <c r="F54" s="390"/>
      <c r="G54" s="390"/>
      <c r="H54" s="390"/>
      <c r="I54" s="390"/>
      <c r="J54" s="390"/>
      <c r="K54" s="390"/>
      <c r="L54" s="390"/>
      <c r="M54" s="390"/>
      <c r="N54" s="390"/>
      <c r="O54" s="390"/>
      <c r="P54" s="390"/>
      <c r="Q54" s="390"/>
      <c r="R54" s="390"/>
      <c r="S54" s="390"/>
      <c r="T54" s="390"/>
      <c r="U54" s="390"/>
      <c r="V54" s="390"/>
      <c r="W54" s="390"/>
      <c r="X54" s="391"/>
      <c r="Y54" s="390"/>
      <c r="Z54" s="390"/>
      <c r="AA54" s="399"/>
      <c r="AB54" s="383"/>
      <c r="AC54" s="383"/>
      <c r="AD54" s="383"/>
    </row>
    <row r="55" spans="2:30">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row>
    <row r="56" spans="2:30">
      <c r="B56" s="382" t="s">
        <v>364</v>
      </c>
    </row>
    <row r="57" spans="2:30">
      <c r="B57" s="382" t="s">
        <v>365</v>
      </c>
    </row>
    <row r="58" spans="2:30">
      <c r="B58" s="382" t="s">
        <v>632</v>
      </c>
    </row>
    <row r="59" spans="2:30">
      <c r="B59" s="382" t="s">
        <v>631</v>
      </c>
    </row>
    <row r="60" spans="2:30">
      <c r="B60" s="382" t="s">
        <v>366</v>
      </c>
    </row>
    <row r="61" spans="2:30">
      <c r="B61" s="382" t="s">
        <v>367</v>
      </c>
    </row>
  </sheetData>
  <mergeCells count="35">
    <mergeCell ref="X49:AA50"/>
    <mergeCell ref="X52:AA53"/>
    <mergeCell ref="C39:H40"/>
    <mergeCell ref="I39:J39"/>
    <mergeCell ref="Q39:V39"/>
    <mergeCell ref="I40:J40"/>
    <mergeCell ref="C42:V42"/>
    <mergeCell ref="X42:AA43"/>
    <mergeCell ref="D34:M34"/>
    <mergeCell ref="R34:V34"/>
    <mergeCell ref="X34:AA34"/>
    <mergeCell ref="X36:AA36"/>
    <mergeCell ref="C38:J38"/>
    <mergeCell ref="K38:P38"/>
    <mergeCell ref="Q38:V38"/>
    <mergeCell ref="D32:M32"/>
    <mergeCell ref="X32:AA32"/>
    <mergeCell ref="D33:M33"/>
    <mergeCell ref="R33:V33"/>
    <mergeCell ref="X33:AA33"/>
    <mergeCell ref="X18:AA19"/>
    <mergeCell ref="X20:AA20"/>
    <mergeCell ref="X21:AA21"/>
    <mergeCell ref="D31:M31"/>
    <mergeCell ref="N31:P31"/>
    <mergeCell ref="B8:F8"/>
    <mergeCell ref="G8:AA8"/>
    <mergeCell ref="X13:AA14"/>
    <mergeCell ref="X15:AA16"/>
    <mergeCell ref="X17:AA17"/>
    <mergeCell ref="Q3:AA3"/>
    <mergeCell ref="B5:AA5"/>
    <mergeCell ref="B7:F7"/>
    <mergeCell ref="M7:O7"/>
    <mergeCell ref="P7:AA7"/>
  </mergeCells>
  <phoneticPr fontId="2"/>
  <pageMargins left="0.59055118110236227" right="0.59055118110236227" top="0.43307086614173229" bottom="0.78740157480314965" header="0.51181102362204722" footer="0.51181102362204722"/>
  <pageSetup paperSize="9" scale="85" orientation="portrait" r:id="rId1"/>
  <headerFooter differentFirst="1"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B2:AD31"/>
  <sheetViews>
    <sheetView view="pageBreakPreview" zoomScale="70" zoomScaleNormal="120" zoomScaleSheetLayoutView="70" workbookViewId="0"/>
  </sheetViews>
  <sheetFormatPr defaultColWidth="4" defaultRowHeight="13.5"/>
  <cols>
    <col min="1" max="1" width="2.875" style="382" customWidth="1"/>
    <col min="2" max="2" width="2.375" style="382" customWidth="1"/>
    <col min="3" max="11" width="3.625" style="382" customWidth="1"/>
    <col min="12" max="12" width="4.5" style="382" customWidth="1"/>
    <col min="13" max="21" width="3.625" style="382" customWidth="1"/>
    <col min="22" max="22" width="2.875" style="382" customWidth="1"/>
    <col min="23" max="23" width="2.125" style="382" customWidth="1"/>
    <col min="24" max="26" width="3.25" style="382" customWidth="1"/>
    <col min="27" max="27" width="3.75" style="382" customWidth="1"/>
    <col min="28" max="28" width="0.875" style="382" customWidth="1"/>
    <col min="29" max="16384" width="4" style="382"/>
  </cols>
  <sheetData>
    <row r="2" spans="2:30">
      <c r="B2" s="382" t="s">
        <v>368</v>
      </c>
    </row>
    <row r="3" spans="2:30">
      <c r="Q3" s="932" t="s">
        <v>645</v>
      </c>
      <c r="R3" s="932"/>
      <c r="S3" s="932"/>
      <c r="T3" s="932"/>
      <c r="U3" s="932"/>
      <c r="V3" s="932"/>
      <c r="W3" s="932"/>
      <c r="X3" s="932"/>
      <c r="Y3" s="932"/>
      <c r="Z3" s="932"/>
      <c r="AA3" s="932"/>
    </row>
    <row r="4" spans="2:30">
      <c r="S4" s="469"/>
      <c r="T4" s="469"/>
      <c r="U4" s="469"/>
    </row>
    <row r="5" spans="2:30">
      <c r="B5" s="923" t="s">
        <v>653</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row>
    <row r="7" spans="2:30" ht="23.25" customHeight="1">
      <c r="B7" s="933" t="s">
        <v>330</v>
      </c>
      <c r="C7" s="934"/>
      <c r="D7" s="934"/>
      <c r="E7" s="934"/>
      <c r="F7" s="935"/>
      <c r="G7" s="464"/>
      <c r="H7" s="463"/>
      <c r="I7" s="417"/>
      <c r="J7" s="417"/>
      <c r="K7" s="417"/>
      <c r="L7" s="404"/>
      <c r="M7" s="933" t="s">
        <v>331</v>
      </c>
      <c r="N7" s="934"/>
      <c r="O7" s="935"/>
      <c r="P7" s="933" t="s">
        <v>332</v>
      </c>
      <c r="Q7" s="934"/>
      <c r="R7" s="934"/>
      <c r="S7" s="934"/>
      <c r="T7" s="934"/>
      <c r="U7" s="934"/>
      <c r="V7" s="934"/>
      <c r="W7" s="934"/>
      <c r="X7" s="934"/>
      <c r="Y7" s="934"/>
      <c r="Z7" s="934"/>
      <c r="AA7" s="935"/>
    </row>
    <row r="9" spans="2:30">
      <c r="B9" s="410"/>
      <c r="C9" s="409"/>
      <c r="D9" s="409"/>
      <c r="E9" s="409"/>
      <c r="F9" s="409"/>
      <c r="G9" s="409"/>
      <c r="H9" s="409"/>
      <c r="I9" s="409"/>
      <c r="J9" s="409"/>
      <c r="K9" s="409"/>
      <c r="L9" s="409"/>
      <c r="M9" s="409"/>
      <c r="N9" s="409"/>
      <c r="O9" s="409"/>
      <c r="P9" s="409"/>
      <c r="Q9" s="409"/>
      <c r="R9" s="409"/>
      <c r="S9" s="409"/>
      <c r="T9" s="409"/>
      <c r="U9" s="409"/>
      <c r="V9" s="409"/>
      <c r="W9" s="409"/>
      <c r="X9" s="410"/>
      <c r="Y9" s="409"/>
      <c r="Z9" s="409"/>
      <c r="AA9" s="420"/>
    </row>
    <row r="10" spans="2:30">
      <c r="B10" s="401" t="s">
        <v>334</v>
      </c>
      <c r="C10" s="383"/>
      <c r="D10" s="383"/>
      <c r="E10" s="383"/>
      <c r="F10" s="383"/>
      <c r="G10" s="383"/>
      <c r="H10" s="383"/>
      <c r="I10" s="383"/>
      <c r="J10" s="383"/>
      <c r="K10" s="383"/>
      <c r="L10" s="383"/>
      <c r="M10" s="383"/>
      <c r="N10" s="383"/>
      <c r="O10" s="383"/>
      <c r="P10" s="383"/>
      <c r="Q10" s="383"/>
      <c r="R10" s="383"/>
      <c r="S10" s="383"/>
      <c r="T10" s="383"/>
      <c r="U10" s="383"/>
      <c r="V10" s="383"/>
      <c r="W10" s="383"/>
      <c r="X10" s="401"/>
      <c r="Y10" s="383"/>
      <c r="Z10" s="383"/>
      <c r="AA10" s="461"/>
    </row>
    <row r="11" spans="2:30" ht="6" customHeight="1">
      <c r="B11" s="401"/>
      <c r="C11" s="383"/>
      <c r="D11" s="383"/>
      <c r="E11" s="383"/>
      <c r="F11" s="383"/>
      <c r="G11" s="383"/>
      <c r="H11" s="383"/>
      <c r="I11" s="383"/>
      <c r="J11" s="383"/>
      <c r="K11" s="383"/>
      <c r="L11" s="383"/>
      <c r="M11" s="383"/>
      <c r="N11" s="383"/>
      <c r="O11" s="383"/>
      <c r="P11" s="383"/>
      <c r="Q11" s="383"/>
      <c r="R11" s="383"/>
      <c r="S11" s="383"/>
      <c r="T11" s="383"/>
      <c r="U11" s="383"/>
      <c r="V11" s="383"/>
      <c r="W11" s="383"/>
      <c r="X11" s="401"/>
      <c r="Y11" s="383"/>
      <c r="Z11" s="383"/>
      <c r="AA11" s="461"/>
    </row>
    <row r="12" spans="2:30">
      <c r="B12" s="401"/>
      <c r="C12" s="383" t="s">
        <v>652</v>
      </c>
      <c r="D12" s="383"/>
      <c r="E12" s="383"/>
      <c r="F12" s="383"/>
      <c r="G12" s="383"/>
      <c r="H12" s="383"/>
      <c r="I12" s="383"/>
      <c r="J12" s="383"/>
      <c r="K12" s="383"/>
      <c r="L12" s="383"/>
      <c r="M12" s="383"/>
      <c r="N12" s="383"/>
      <c r="O12" s="383"/>
      <c r="P12" s="383"/>
      <c r="Q12" s="383"/>
      <c r="R12" s="383"/>
      <c r="S12" s="383"/>
      <c r="T12" s="383"/>
      <c r="U12" s="383"/>
      <c r="V12" s="383"/>
      <c r="W12" s="383"/>
      <c r="X12" s="940" t="s">
        <v>317</v>
      </c>
      <c r="Y12" s="941"/>
      <c r="Z12" s="941"/>
      <c r="AA12" s="942"/>
      <c r="AB12" s="383"/>
      <c r="AC12" s="383"/>
      <c r="AD12" s="383"/>
    </row>
    <row r="13" spans="2:30">
      <c r="B13" s="401"/>
      <c r="C13" s="383" t="s">
        <v>335</v>
      </c>
      <c r="D13" s="383"/>
      <c r="E13" s="383"/>
      <c r="F13" s="383"/>
      <c r="G13" s="383"/>
      <c r="H13" s="383"/>
      <c r="I13" s="383"/>
      <c r="J13" s="383"/>
      <c r="K13" s="383"/>
      <c r="L13" s="383"/>
      <c r="M13" s="383"/>
      <c r="N13" s="383"/>
      <c r="O13" s="383"/>
      <c r="P13" s="383"/>
      <c r="Q13" s="383"/>
      <c r="R13" s="383"/>
      <c r="S13" s="383"/>
      <c r="T13" s="383"/>
      <c r="U13" s="383"/>
      <c r="V13" s="383"/>
      <c r="W13" s="383"/>
      <c r="X13" s="940"/>
      <c r="Y13" s="941"/>
      <c r="Z13" s="941"/>
      <c r="AA13" s="942"/>
      <c r="AB13" s="383"/>
      <c r="AC13" s="383"/>
      <c r="AD13" s="383"/>
    </row>
    <row r="14" spans="2:30" ht="17.25">
      <c r="B14" s="401"/>
      <c r="C14" s="383" t="s">
        <v>336</v>
      </c>
      <c r="D14" s="383"/>
      <c r="E14" s="383"/>
      <c r="F14" s="383"/>
      <c r="G14" s="383"/>
      <c r="H14" s="383"/>
      <c r="I14" s="383"/>
      <c r="J14" s="383"/>
      <c r="K14" s="383"/>
      <c r="L14" s="383"/>
      <c r="M14" s="383"/>
      <c r="N14" s="383"/>
      <c r="O14" s="383"/>
      <c r="P14" s="383"/>
      <c r="Q14" s="383"/>
      <c r="R14" s="383"/>
      <c r="S14" s="383"/>
      <c r="T14" s="383"/>
      <c r="U14" s="383"/>
      <c r="V14" s="383"/>
      <c r="W14" s="383"/>
      <c r="X14" s="940" t="s">
        <v>317</v>
      </c>
      <c r="Y14" s="941"/>
      <c r="Z14" s="941"/>
      <c r="AA14" s="942"/>
      <c r="AB14" s="383"/>
      <c r="AC14" s="383"/>
      <c r="AD14" s="383"/>
    </row>
    <row r="15" spans="2:30">
      <c r="B15" s="401"/>
      <c r="C15" s="383" t="s">
        <v>337</v>
      </c>
      <c r="D15" s="383"/>
      <c r="E15" s="383"/>
      <c r="F15" s="383"/>
      <c r="G15" s="383"/>
      <c r="H15" s="383"/>
      <c r="I15" s="383"/>
      <c r="J15" s="383"/>
      <c r="K15" s="383"/>
      <c r="L15" s="383"/>
      <c r="M15" s="383"/>
      <c r="N15" s="383"/>
      <c r="O15" s="383"/>
      <c r="P15" s="383"/>
      <c r="Q15" s="383"/>
      <c r="R15" s="383"/>
      <c r="S15" s="383"/>
      <c r="T15" s="383"/>
      <c r="U15" s="383"/>
      <c r="V15" s="383"/>
      <c r="W15" s="383"/>
      <c r="X15" s="940" t="s">
        <v>317</v>
      </c>
      <c r="Y15" s="941"/>
      <c r="Z15" s="941"/>
      <c r="AA15" s="942"/>
      <c r="AB15" s="383"/>
      <c r="AC15" s="383"/>
      <c r="AD15" s="383"/>
    </row>
    <row r="16" spans="2:30">
      <c r="B16" s="401"/>
      <c r="C16" s="383" t="s">
        <v>338</v>
      </c>
      <c r="D16" s="383"/>
      <c r="E16" s="383"/>
      <c r="F16" s="383"/>
      <c r="G16" s="383"/>
      <c r="H16" s="383"/>
      <c r="I16" s="383"/>
      <c r="J16" s="383"/>
      <c r="K16" s="383"/>
      <c r="L16" s="383"/>
      <c r="M16" s="383"/>
      <c r="N16" s="383"/>
      <c r="O16" s="383"/>
      <c r="P16" s="383"/>
      <c r="Q16" s="383"/>
      <c r="R16" s="383"/>
      <c r="S16" s="383"/>
      <c r="T16" s="383"/>
      <c r="U16" s="383"/>
      <c r="V16" s="383"/>
      <c r="W16" s="383"/>
      <c r="X16" s="940"/>
      <c r="Y16" s="941"/>
      <c r="Z16" s="941"/>
      <c r="AA16" s="942"/>
      <c r="AB16" s="383"/>
      <c r="AC16" s="383"/>
      <c r="AD16" s="383"/>
    </row>
    <row r="17" spans="2:30" ht="17.25">
      <c r="B17" s="401"/>
      <c r="C17" s="383" t="s">
        <v>339</v>
      </c>
      <c r="D17" s="383"/>
      <c r="E17" s="383"/>
      <c r="F17" s="383"/>
      <c r="G17" s="383"/>
      <c r="H17" s="383"/>
      <c r="I17" s="383"/>
      <c r="J17" s="383"/>
      <c r="K17" s="383"/>
      <c r="L17" s="383"/>
      <c r="M17" s="383"/>
      <c r="N17" s="383"/>
      <c r="O17" s="383"/>
      <c r="P17" s="383"/>
      <c r="Q17" s="383"/>
      <c r="R17" s="383"/>
      <c r="S17" s="383"/>
      <c r="T17" s="383"/>
      <c r="U17" s="383"/>
      <c r="V17" s="383"/>
      <c r="W17" s="383"/>
      <c r="X17" s="940" t="s">
        <v>317</v>
      </c>
      <c r="Y17" s="941"/>
      <c r="Z17" s="941"/>
      <c r="AA17" s="942"/>
      <c r="AB17" s="383"/>
      <c r="AC17" s="383"/>
      <c r="AD17" s="383"/>
    </row>
    <row r="18" spans="2:30" ht="17.25">
      <c r="B18" s="401"/>
      <c r="C18" s="383" t="s">
        <v>340</v>
      </c>
      <c r="D18" s="383"/>
      <c r="E18" s="383"/>
      <c r="F18" s="383"/>
      <c r="G18" s="383"/>
      <c r="H18" s="383"/>
      <c r="I18" s="383"/>
      <c r="J18" s="383"/>
      <c r="K18" s="383"/>
      <c r="L18" s="383"/>
      <c r="M18" s="383"/>
      <c r="N18" s="383"/>
      <c r="O18" s="383"/>
      <c r="P18" s="383"/>
      <c r="Q18" s="383"/>
      <c r="R18" s="383"/>
      <c r="S18" s="383"/>
      <c r="T18" s="383"/>
      <c r="U18" s="383"/>
      <c r="V18" s="383"/>
      <c r="W18" s="383"/>
      <c r="X18" s="940" t="s">
        <v>317</v>
      </c>
      <c r="Y18" s="941"/>
      <c r="Z18" s="941"/>
      <c r="AA18" s="942"/>
      <c r="AB18" s="383"/>
      <c r="AC18" s="383"/>
      <c r="AD18" s="383"/>
    </row>
    <row r="19" spans="2:30">
      <c r="B19" s="401"/>
      <c r="C19" s="383"/>
      <c r="D19" s="383"/>
      <c r="E19" s="383"/>
      <c r="F19" s="383"/>
      <c r="G19" s="383"/>
      <c r="H19" s="383"/>
      <c r="I19" s="383"/>
      <c r="J19" s="383"/>
      <c r="K19" s="383"/>
      <c r="L19" s="383"/>
      <c r="M19" s="383"/>
      <c r="N19" s="383"/>
      <c r="O19" s="383"/>
      <c r="P19" s="383"/>
      <c r="Q19" s="383"/>
      <c r="R19" s="383"/>
      <c r="S19" s="383"/>
      <c r="T19" s="383"/>
      <c r="U19" s="383"/>
      <c r="V19" s="383"/>
      <c r="W19" s="383"/>
      <c r="X19" s="398"/>
      <c r="Y19" s="397"/>
      <c r="Z19" s="397"/>
      <c r="AA19" s="396"/>
      <c r="AB19" s="383"/>
      <c r="AC19" s="383"/>
      <c r="AD19" s="383"/>
    </row>
    <row r="20" spans="2:30">
      <c r="B20" s="401" t="s">
        <v>341</v>
      </c>
      <c r="C20" s="383"/>
      <c r="D20" s="383"/>
      <c r="E20" s="383"/>
      <c r="F20" s="383"/>
      <c r="G20" s="383"/>
      <c r="H20" s="383"/>
      <c r="I20" s="383"/>
      <c r="J20" s="383"/>
      <c r="K20" s="383"/>
      <c r="L20" s="383"/>
      <c r="M20" s="383"/>
      <c r="N20" s="383"/>
      <c r="O20" s="383"/>
      <c r="P20" s="383"/>
      <c r="Q20" s="383"/>
      <c r="R20" s="383"/>
      <c r="S20" s="383"/>
      <c r="T20" s="383"/>
      <c r="U20" s="383"/>
      <c r="V20" s="383"/>
      <c r="W20" s="383"/>
      <c r="X20" s="398"/>
      <c r="Y20" s="397"/>
      <c r="Z20" s="397"/>
      <c r="AA20" s="396"/>
      <c r="AB20" s="383"/>
      <c r="AC20" s="383"/>
      <c r="AD20" s="383"/>
    </row>
    <row r="21" spans="2:30" ht="6" customHeight="1">
      <c r="B21" s="401"/>
      <c r="C21" s="383"/>
      <c r="D21" s="383"/>
      <c r="E21" s="383"/>
      <c r="F21" s="383"/>
      <c r="G21" s="383"/>
      <c r="H21" s="383"/>
      <c r="I21" s="383"/>
      <c r="J21" s="383"/>
      <c r="K21" s="383"/>
      <c r="L21" s="383"/>
      <c r="M21" s="383"/>
      <c r="N21" s="383"/>
      <c r="O21" s="383"/>
      <c r="P21" s="383"/>
      <c r="Q21" s="383"/>
      <c r="R21" s="383"/>
      <c r="S21" s="383"/>
      <c r="T21" s="383"/>
      <c r="U21" s="383"/>
      <c r="V21" s="383"/>
      <c r="W21" s="383"/>
      <c r="X21" s="398"/>
      <c r="Y21" s="397"/>
      <c r="Z21" s="397"/>
      <c r="AA21" s="396"/>
      <c r="AB21" s="383"/>
      <c r="AC21" s="383"/>
      <c r="AD21" s="383"/>
    </row>
    <row r="22" spans="2:30">
      <c r="B22" s="401"/>
      <c r="C22" s="383"/>
      <c r="D22" s="383"/>
      <c r="E22" s="383"/>
      <c r="F22" s="383"/>
      <c r="G22" s="383"/>
      <c r="H22" s="383"/>
      <c r="I22" s="383"/>
      <c r="J22" s="383"/>
      <c r="K22" s="383"/>
      <c r="L22" s="383"/>
      <c r="M22" s="383"/>
      <c r="N22" s="383"/>
      <c r="O22" s="383"/>
      <c r="P22" s="383"/>
      <c r="Q22" s="383"/>
      <c r="R22" s="383"/>
      <c r="S22" s="383"/>
      <c r="T22" s="383"/>
      <c r="U22" s="383"/>
      <c r="V22" s="383"/>
      <c r="W22" s="383"/>
      <c r="X22" s="398"/>
      <c r="Y22" s="397"/>
      <c r="Z22" s="397"/>
      <c r="AA22" s="396"/>
      <c r="AB22" s="383"/>
      <c r="AC22" s="383"/>
      <c r="AD22" s="383"/>
    </row>
    <row r="23" spans="2:30">
      <c r="B23" s="401"/>
      <c r="C23" s="472" t="s">
        <v>651</v>
      </c>
      <c r="D23" s="383"/>
      <c r="E23" s="383"/>
      <c r="F23" s="383"/>
      <c r="G23" s="383"/>
      <c r="H23" s="383"/>
      <c r="I23" s="383"/>
      <c r="J23" s="383"/>
      <c r="K23" s="383"/>
      <c r="L23" s="383"/>
      <c r="M23" s="383"/>
      <c r="N23" s="383"/>
      <c r="O23" s="383"/>
      <c r="P23" s="383"/>
      <c r="Q23" s="383"/>
      <c r="R23" s="383"/>
      <c r="S23" s="383"/>
      <c r="T23" s="383"/>
      <c r="U23" s="383"/>
      <c r="V23" s="383"/>
      <c r="W23" s="383"/>
      <c r="X23" s="398"/>
      <c r="Y23" s="397"/>
      <c r="Z23" s="397"/>
      <c r="AA23" s="396"/>
      <c r="AB23" s="383"/>
      <c r="AC23" s="383"/>
      <c r="AD23" s="383"/>
    </row>
    <row r="24" spans="2:30" ht="25.9" customHeight="1">
      <c r="B24" s="401"/>
      <c r="C24" s="424"/>
      <c r="D24" s="936"/>
      <c r="E24" s="936"/>
      <c r="F24" s="936"/>
      <c r="G24" s="936"/>
      <c r="H24" s="936"/>
      <c r="I24" s="936"/>
      <c r="J24" s="936"/>
      <c r="K24" s="936"/>
      <c r="L24" s="936"/>
      <c r="M24" s="936"/>
      <c r="N24" s="959" t="s">
        <v>347</v>
      </c>
      <c r="O24" s="936"/>
      <c r="P24" s="936"/>
      <c r="Q24" s="383"/>
      <c r="R24" s="383"/>
      <c r="S24" s="383"/>
      <c r="T24" s="383"/>
      <c r="U24" s="383"/>
      <c r="V24" s="383"/>
      <c r="W24" s="383"/>
      <c r="X24" s="398"/>
      <c r="Y24" s="397"/>
      <c r="Z24" s="397"/>
      <c r="AA24" s="396"/>
      <c r="AB24" s="383"/>
      <c r="AC24" s="383"/>
      <c r="AD24" s="383"/>
    </row>
    <row r="25" spans="2:30" ht="25.15" customHeight="1">
      <c r="B25" s="401"/>
      <c r="C25" s="424" t="s">
        <v>319</v>
      </c>
      <c r="D25" s="952" t="s">
        <v>650</v>
      </c>
      <c r="E25" s="952"/>
      <c r="F25" s="952"/>
      <c r="G25" s="952"/>
      <c r="H25" s="952"/>
      <c r="I25" s="952"/>
      <c r="J25" s="952"/>
      <c r="K25" s="952"/>
      <c r="L25" s="952"/>
      <c r="M25" s="952"/>
      <c r="N25" s="958" t="s">
        <v>132</v>
      </c>
      <c r="O25" s="958"/>
      <c r="P25" s="958"/>
      <c r="Q25" s="383"/>
      <c r="R25" s="383"/>
      <c r="S25" s="383"/>
      <c r="T25" s="383"/>
      <c r="U25" s="383"/>
      <c r="V25" s="383"/>
      <c r="W25" s="383"/>
      <c r="X25" s="940" t="s">
        <v>649</v>
      </c>
      <c r="Y25" s="941"/>
      <c r="Z25" s="941"/>
      <c r="AA25" s="942"/>
      <c r="AB25" s="383"/>
      <c r="AC25" s="383"/>
      <c r="AD25" s="383"/>
    </row>
    <row r="26" spans="2:30" ht="34.15" customHeight="1">
      <c r="B26" s="401"/>
      <c r="C26" s="424" t="s">
        <v>320</v>
      </c>
      <c r="D26" s="957" t="s">
        <v>648</v>
      </c>
      <c r="E26" s="957"/>
      <c r="F26" s="957"/>
      <c r="G26" s="957"/>
      <c r="H26" s="957"/>
      <c r="I26" s="957"/>
      <c r="J26" s="957"/>
      <c r="K26" s="957"/>
      <c r="L26" s="957"/>
      <c r="M26" s="957"/>
      <c r="N26" s="958" t="s">
        <v>132</v>
      </c>
      <c r="O26" s="958"/>
      <c r="P26" s="958"/>
      <c r="Q26" s="383" t="s">
        <v>321</v>
      </c>
      <c r="R26" s="948" t="s">
        <v>647</v>
      </c>
      <c r="S26" s="956"/>
      <c r="T26" s="956"/>
      <c r="U26" s="956"/>
      <c r="V26" s="956"/>
      <c r="W26" s="383"/>
      <c r="X26" s="940" t="s">
        <v>328</v>
      </c>
      <c r="Y26" s="941"/>
      <c r="Z26" s="941"/>
      <c r="AA26" s="942"/>
      <c r="AB26" s="383"/>
      <c r="AC26" s="383"/>
      <c r="AD26" s="383"/>
    </row>
    <row r="27" spans="2:30">
      <c r="B27" s="391"/>
      <c r="C27" s="390"/>
      <c r="D27" s="390"/>
      <c r="E27" s="390"/>
      <c r="F27" s="390"/>
      <c r="G27" s="390"/>
      <c r="H27" s="390"/>
      <c r="I27" s="390"/>
      <c r="J27" s="390"/>
      <c r="K27" s="390"/>
      <c r="L27" s="390"/>
      <c r="M27" s="390"/>
      <c r="N27" s="390"/>
      <c r="O27" s="390"/>
      <c r="P27" s="390"/>
      <c r="Q27" s="390"/>
      <c r="R27" s="390"/>
      <c r="S27" s="390"/>
      <c r="T27" s="390"/>
      <c r="U27" s="390"/>
      <c r="V27" s="390"/>
      <c r="W27" s="390"/>
      <c r="X27" s="471"/>
      <c r="Y27" s="467"/>
      <c r="Z27" s="467"/>
      <c r="AA27" s="470"/>
      <c r="AB27" s="383"/>
      <c r="AC27" s="383"/>
      <c r="AD27" s="383"/>
    </row>
    <row r="28" spans="2:30">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row>
    <row r="29" spans="2:30">
      <c r="B29" s="382" t="s">
        <v>646</v>
      </c>
    </row>
    <row r="30" spans="2:30" ht="4.5" customHeight="1"/>
    <row r="31" spans="2:30">
      <c r="B31" s="382" t="s">
        <v>365</v>
      </c>
    </row>
  </sheetData>
  <mergeCells count="19">
    <mergeCell ref="Q3:AA3"/>
    <mergeCell ref="B5:AA5"/>
    <mergeCell ref="B7:F7"/>
    <mergeCell ref="M7:O7"/>
    <mergeCell ref="P7:AA7"/>
    <mergeCell ref="D26:M26"/>
    <mergeCell ref="N26:P26"/>
    <mergeCell ref="R26:V26"/>
    <mergeCell ref="X26:AA26"/>
    <mergeCell ref="X12:AA13"/>
    <mergeCell ref="X14:AA14"/>
    <mergeCell ref="X15:AA16"/>
    <mergeCell ref="X17:AA17"/>
    <mergeCell ref="X18:AA18"/>
    <mergeCell ref="D24:M24"/>
    <mergeCell ref="N24:P24"/>
    <mergeCell ref="D25:M25"/>
    <mergeCell ref="N25:P25"/>
    <mergeCell ref="X25:AA25"/>
  </mergeCells>
  <phoneticPr fontId="2"/>
  <pageMargins left="0.59055118110236227" right="0.59055118110236227" top="0.43307086614173229" bottom="0.78740157480314965" header="0.51181102362204722" footer="0.51181102362204722"/>
  <pageSetup paperSize="9" scale="97" orientation="portrait" r:id="rId1"/>
  <headerFooter differentFirst="1"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B1:AA64"/>
  <sheetViews>
    <sheetView view="pageBreakPreview" topLeftCell="A34" zoomScale="70" zoomScaleNormal="100" zoomScaleSheetLayoutView="70" workbookViewId="0"/>
  </sheetViews>
  <sheetFormatPr defaultColWidth="4" defaultRowHeight="13.5"/>
  <cols>
    <col min="1" max="1" width="2.125" style="382" customWidth="1"/>
    <col min="2" max="2" width="2.375" style="382" customWidth="1"/>
    <col min="3" max="8" width="4" style="382" customWidth="1"/>
    <col min="9" max="20" width="4.625" style="382" customWidth="1"/>
    <col min="21" max="24" width="2.375" style="382" customWidth="1"/>
    <col min="25" max="25" width="2.125" style="382" customWidth="1"/>
    <col min="26" max="16384" width="4" style="382"/>
  </cols>
  <sheetData>
    <row r="1" spans="2:24" ht="6.75" customHeight="1"/>
    <row r="2" spans="2:24">
      <c r="B2" s="382" t="s">
        <v>693</v>
      </c>
    </row>
    <row r="3" spans="2:24" ht="15.75" customHeight="1">
      <c r="R3" s="963" t="s">
        <v>904</v>
      </c>
      <c r="S3" s="963"/>
      <c r="T3" s="963"/>
      <c r="U3" s="963"/>
      <c r="V3" s="963"/>
      <c r="W3" s="963"/>
      <c r="X3" s="963"/>
    </row>
    <row r="4" spans="2:24" ht="10.5" customHeight="1"/>
    <row r="5" spans="2:24" ht="27.75" customHeight="1">
      <c r="B5" s="964" t="s">
        <v>692</v>
      </c>
      <c r="C5" s="965"/>
      <c r="D5" s="965"/>
      <c r="E5" s="965"/>
      <c r="F5" s="965"/>
      <c r="G5" s="965"/>
      <c r="H5" s="965"/>
      <c r="I5" s="965"/>
      <c r="J5" s="965"/>
      <c r="K5" s="965"/>
      <c r="L5" s="965"/>
      <c r="M5" s="965"/>
      <c r="N5" s="965"/>
      <c r="O5" s="965"/>
      <c r="P5" s="965"/>
      <c r="Q5" s="965"/>
      <c r="R5" s="965"/>
      <c r="S5" s="965"/>
      <c r="T5" s="965"/>
      <c r="U5" s="965"/>
      <c r="V5" s="965"/>
      <c r="W5" s="965"/>
      <c r="X5" s="965"/>
    </row>
    <row r="7" spans="2:24" ht="23.25" customHeight="1">
      <c r="B7" s="933" t="s">
        <v>369</v>
      </c>
      <c r="C7" s="934"/>
      <c r="D7" s="934"/>
      <c r="E7" s="934"/>
      <c r="F7" s="934"/>
      <c r="G7" s="934"/>
      <c r="H7" s="935"/>
      <c r="I7" s="933"/>
      <c r="J7" s="934"/>
      <c r="K7" s="934"/>
      <c r="L7" s="934"/>
      <c r="M7" s="934"/>
      <c r="N7" s="934"/>
      <c r="O7" s="934"/>
      <c r="P7" s="934"/>
      <c r="Q7" s="934"/>
      <c r="R7" s="934"/>
      <c r="S7" s="934"/>
      <c r="T7" s="934"/>
      <c r="U7" s="934"/>
      <c r="V7" s="934"/>
      <c r="W7" s="934"/>
      <c r="X7" s="935"/>
    </row>
    <row r="8" spans="2:24" ht="23.25" customHeight="1">
      <c r="B8" s="966" t="s">
        <v>370</v>
      </c>
      <c r="C8" s="967"/>
      <c r="D8" s="967"/>
      <c r="E8" s="967"/>
      <c r="F8" s="967"/>
      <c r="G8" s="967"/>
      <c r="H8" s="968"/>
      <c r="I8" s="969" t="s">
        <v>371</v>
      </c>
      <c r="J8" s="970"/>
      <c r="K8" s="970"/>
      <c r="L8" s="970"/>
      <c r="M8" s="970"/>
      <c r="N8" s="970"/>
      <c r="O8" s="970"/>
      <c r="P8" s="970"/>
      <c r="Q8" s="970"/>
      <c r="R8" s="970"/>
      <c r="S8" s="970"/>
      <c r="T8" s="970"/>
      <c r="U8" s="970"/>
      <c r="V8" s="970"/>
      <c r="W8" s="970"/>
      <c r="X8" s="971"/>
    </row>
    <row r="9" spans="2:24" ht="16.5" customHeight="1">
      <c r="B9" s="966" t="s">
        <v>372</v>
      </c>
      <c r="C9" s="967"/>
      <c r="D9" s="967"/>
      <c r="E9" s="967"/>
      <c r="F9" s="967"/>
      <c r="G9" s="967"/>
      <c r="H9" s="968"/>
      <c r="I9" s="972" t="s">
        <v>691</v>
      </c>
      <c r="J9" s="973"/>
      <c r="K9" s="973"/>
      <c r="L9" s="973"/>
      <c r="M9" s="973"/>
      <c r="N9" s="973"/>
      <c r="O9" s="973"/>
      <c r="P9" s="973"/>
      <c r="Q9" s="973"/>
      <c r="R9" s="973"/>
      <c r="S9" s="973"/>
      <c r="T9" s="973"/>
      <c r="U9" s="973"/>
      <c r="V9" s="973"/>
      <c r="W9" s="973"/>
      <c r="X9" s="974"/>
    </row>
    <row r="10" spans="2:24" ht="16.5" customHeight="1">
      <c r="B10" s="960"/>
      <c r="C10" s="961"/>
      <c r="D10" s="961"/>
      <c r="E10" s="961"/>
      <c r="F10" s="961"/>
      <c r="G10" s="961"/>
      <c r="H10" s="962"/>
      <c r="I10" s="975" t="s">
        <v>690</v>
      </c>
      <c r="J10" s="975"/>
      <c r="K10" s="975"/>
      <c r="L10" s="975"/>
      <c r="M10" s="975"/>
      <c r="N10" s="975"/>
      <c r="O10" s="975"/>
      <c r="P10" s="975"/>
      <c r="Q10" s="975"/>
      <c r="R10" s="975"/>
      <c r="S10" s="975"/>
      <c r="T10" s="975"/>
      <c r="U10" s="975"/>
      <c r="V10" s="975"/>
      <c r="W10" s="975"/>
      <c r="X10" s="976"/>
    </row>
    <row r="12" spans="2:24" ht="6" customHeight="1">
      <c r="B12" s="410"/>
      <c r="C12" s="409"/>
      <c r="D12" s="409"/>
      <c r="E12" s="409"/>
      <c r="F12" s="409"/>
      <c r="G12" s="409"/>
      <c r="H12" s="409"/>
      <c r="I12" s="409"/>
      <c r="J12" s="409"/>
      <c r="K12" s="409"/>
      <c r="L12" s="409"/>
      <c r="M12" s="409"/>
      <c r="N12" s="409"/>
      <c r="O12" s="409"/>
      <c r="P12" s="409"/>
      <c r="Q12" s="409"/>
      <c r="R12" s="409"/>
      <c r="S12" s="409"/>
      <c r="T12" s="409"/>
      <c r="U12" s="410"/>
      <c r="V12" s="409"/>
      <c r="W12" s="409"/>
      <c r="X12" s="420"/>
    </row>
    <row r="13" spans="2:24">
      <c r="B13" s="401" t="s">
        <v>689</v>
      </c>
      <c r="D13" s="383"/>
      <c r="E13" s="383"/>
      <c r="F13" s="383"/>
      <c r="G13" s="383"/>
      <c r="H13" s="383"/>
      <c r="I13" s="383"/>
      <c r="J13" s="383"/>
      <c r="K13" s="383"/>
      <c r="L13" s="383"/>
      <c r="M13" s="383"/>
      <c r="N13" s="383"/>
      <c r="O13" s="383"/>
      <c r="P13" s="383"/>
      <c r="Q13" s="383"/>
      <c r="R13" s="383"/>
      <c r="S13" s="383"/>
      <c r="T13" s="383"/>
      <c r="U13" s="401"/>
      <c r="V13" s="383"/>
      <c r="W13" s="383"/>
      <c r="X13" s="461"/>
    </row>
    <row r="14" spans="2:24" ht="6.75" customHeight="1">
      <c r="B14" s="401"/>
      <c r="C14" s="383"/>
      <c r="D14" s="383"/>
      <c r="E14" s="383"/>
      <c r="F14" s="383"/>
      <c r="G14" s="383"/>
      <c r="H14" s="383"/>
      <c r="I14" s="383"/>
      <c r="J14" s="383"/>
      <c r="K14" s="383"/>
      <c r="L14" s="383"/>
      <c r="M14" s="383"/>
      <c r="N14" s="383"/>
      <c r="O14" s="383"/>
      <c r="P14" s="383"/>
      <c r="Q14" s="383"/>
      <c r="R14" s="383"/>
      <c r="S14" s="383"/>
      <c r="T14" s="383"/>
      <c r="U14" s="401"/>
      <c r="V14" s="383"/>
      <c r="W14" s="383"/>
      <c r="X14" s="461"/>
    </row>
    <row r="15" spans="2:24">
      <c r="B15" s="401"/>
      <c r="C15" s="383" t="s">
        <v>688</v>
      </c>
      <c r="D15" s="383"/>
      <c r="E15" s="383"/>
      <c r="F15" s="383"/>
      <c r="G15" s="383"/>
      <c r="H15" s="383"/>
      <c r="I15" s="383"/>
      <c r="J15" s="383"/>
      <c r="K15" s="383"/>
      <c r="L15" s="383"/>
      <c r="M15" s="383"/>
      <c r="N15" s="383"/>
      <c r="O15" s="383"/>
      <c r="P15" s="383"/>
      <c r="Q15" s="383"/>
      <c r="R15" s="383"/>
      <c r="S15" s="383"/>
      <c r="T15" s="383"/>
      <c r="U15" s="401"/>
      <c r="V15" s="383"/>
      <c r="W15" s="383"/>
      <c r="X15" s="461"/>
    </row>
    <row r="16" spans="2:24">
      <c r="B16" s="401"/>
      <c r="C16" s="383" t="s">
        <v>687</v>
      </c>
      <c r="D16" s="383"/>
      <c r="E16" s="383"/>
      <c r="F16" s="383"/>
      <c r="G16" s="383"/>
      <c r="H16" s="383"/>
      <c r="I16" s="383"/>
      <c r="J16" s="383"/>
      <c r="K16" s="383"/>
      <c r="L16" s="383"/>
      <c r="M16" s="383"/>
      <c r="N16" s="383"/>
      <c r="O16" s="383"/>
      <c r="P16" s="383"/>
      <c r="Q16" s="383"/>
      <c r="R16" s="383"/>
      <c r="S16" s="383"/>
      <c r="T16" s="383"/>
      <c r="U16" s="401"/>
      <c r="V16" s="383"/>
      <c r="W16" s="383"/>
      <c r="X16" s="461"/>
    </row>
    <row r="17" spans="2:27" ht="6" customHeight="1">
      <c r="B17" s="401"/>
      <c r="C17" s="383"/>
      <c r="D17" s="383"/>
      <c r="E17" s="383"/>
      <c r="F17" s="383"/>
      <c r="G17" s="383"/>
      <c r="H17" s="383"/>
      <c r="I17" s="383"/>
      <c r="J17" s="383"/>
      <c r="K17" s="383"/>
      <c r="L17" s="383"/>
      <c r="M17" s="383"/>
      <c r="N17" s="383"/>
      <c r="O17" s="383"/>
      <c r="P17" s="383"/>
      <c r="Q17" s="383"/>
      <c r="R17" s="383"/>
      <c r="S17" s="383"/>
      <c r="T17" s="383"/>
      <c r="U17" s="401"/>
      <c r="V17" s="383"/>
      <c r="W17" s="383"/>
      <c r="X17" s="461"/>
    </row>
    <row r="18" spans="2:27" ht="14.25" customHeight="1">
      <c r="B18" s="401"/>
      <c r="C18" s="383" t="s">
        <v>686</v>
      </c>
      <c r="D18" s="383"/>
      <c r="E18" s="383"/>
      <c r="F18" s="383"/>
      <c r="G18" s="383"/>
      <c r="H18" s="383"/>
      <c r="I18" s="383"/>
      <c r="J18" s="383"/>
      <c r="K18" s="383"/>
      <c r="L18" s="383"/>
      <c r="M18" s="383"/>
      <c r="N18" s="383"/>
      <c r="O18" s="383"/>
      <c r="P18" s="383"/>
      <c r="Q18" s="383"/>
      <c r="R18" s="383"/>
      <c r="S18" s="383"/>
      <c r="T18" s="383"/>
      <c r="U18" s="940" t="s">
        <v>317</v>
      </c>
      <c r="V18" s="941"/>
      <c r="W18" s="941"/>
      <c r="X18" s="942"/>
      <c r="Y18" s="383"/>
      <c r="Z18" s="383"/>
      <c r="AA18" s="383"/>
    </row>
    <row r="19" spans="2:27" ht="14.25" customHeight="1">
      <c r="B19" s="401"/>
      <c r="C19" s="383" t="s">
        <v>685</v>
      </c>
      <c r="D19" s="383"/>
      <c r="E19" s="383"/>
      <c r="F19" s="383"/>
      <c r="G19" s="383"/>
      <c r="H19" s="383"/>
      <c r="I19" s="383"/>
      <c r="J19" s="383"/>
      <c r="K19" s="383"/>
      <c r="L19" s="383"/>
      <c r="M19" s="383"/>
      <c r="N19" s="383"/>
      <c r="O19" s="383"/>
      <c r="P19" s="383"/>
      <c r="Q19" s="383"/>
      <c r="R19" s="383"/>
      <c r="S19" s="383"/>
      <c r="T19" s="383"/>
      <c r="U19" s="940" t="s">
        <v>317</v>
      </c>
      <c r="V19" s="941"/>
      <c r="W19" s="941"/>
      <c r="X19" s="942"/>
      <c r="Y19" s="383"/>
      <c r="Z19" s="383"/>
      <c r="AA19" s="383"/>
    </row>
    <row r="20" spans="2:27" ht="14.25" customHeight="1">
      <c r="B20" s="401"/>
      <c r="C20" s="383" t="s">
        <v>684</v>
      </c>
      <c r="D20" s="383"/>
      <c r="E20" s="383"/>
      <c r="F20" s="383"/>
      <c r="G20" s="383"/>
      <c r="H20" s="383"/>
      <c r="I20" s="383"/>
      <c r="J20" s="383"/>
      <c r="K20" s="383"/>
      <c r="L20" s="383"/>
      <c r="M20" s="383"/>
      <c r="N20" s="383"/>
      <c r="O20" s="383"/>
      <c r="P20" s="383"/>
      <c r="Q20" s="383"/>
      <c r="R20" s="383"/>
      <c r="S20" s="383"/>
      <c r="T20" s="383"/>
      <c r="U20" s="398"/>
      <c r="V20" s="397"/>
      <c r="W20" s="397"/>
      <c r="X20" s="396"/>
      <c r="Y20" s="383"/>
      <c r="Z20" s="383"/>
      <c r="AA20" s="383"/>
    </row>
    <row r="21" spans="2:27" ht="6.75" customHeight="1">
      <c r="B21" s="401"/>
      <c r="C21" s="383"/>
      <c r="D21" s="383"/>
      <c r="E21" s="383"/>
      <c r="F21" s="383"/>
      <c r="G21" s="383"/>
      <c r="H21" s="383"/>
      <c r="I21" s="383"/>
      <c r="J21" s="383"/>
      <c r="K21" s="383"/>
      <c r="L21" s="383"/>
      <c r="M21" s="383"/>
      <c r="N21" s="383"/>
      <c r="O21" s="383"/>
      <c r="P21" s="383"/>
      <c r="Q21" s="383"/>
      <c r="R21" s="383"/>
      <c r="S21" s="383"/>
      <c r="T21" s="383"/>
      <c r="U21" s="398"/>
      <c r="V21" s="397"/>
      <c r="W21" s="397"/>
      <c r="X21" s="396"/>
      <c r="Y21" s="383"/>
      <c r="Z21" s="383"/>
      <c r="AA21" s="383"/>
    </row>
    <row r="22" spans="2:27" ht="14.25" customHeight="1">
      <c r="B22" s="401"/>
      <c r="C22" s="383" t="s">
        <v>324</v>
      </c>
      <c r="D22" s="933" t="s">
        <v>373</v>
      </c>
      <c r="E22" s="934"/>
      <c r="F22" s="934"/>
      <c r="G22" s="934"/>
      <c r="H22" s="935"/>
      <c r="I22" s="423" t="s">
        <v>374</v>
      </c>
      <c r="J22" s="417"/>
      <c r="K22" s="417"/>
      <c r="L22" s="417"/>
      <c r="M22" s="417"/>
      <c r="N22" s="417"/>
      <c r="O22" s="462" t="s">
        <v>132</v>
      </c>
      <c r="P22" s="383"/>
      <c r="Q22" s="383"/>
      <c r="S22" s="383"/>
      <c r="T22" s="383"/>
      <c r="U22" s="398"/>
      <c r="V22" s="397"/>
      <c r="W22" s="397"/>
      <c r="X22" s="396"/>
      <c r="Y22" s="383"/>
      <c r="Z22" s="383"/>
      <c r="AA22" s="383"/>
    </row>
    <row r="23" spans="2:27" ht="7.5" customHeight="1">
      <c r="B23" s="401"/>
      <c r="C23" s="383"/>
      <c r="D23" s="383"/>
      <c r="E23" s="383"/>
      <c r="F23" s="383"/>
      <c r="G23" s="383"/>
      <c r="H23" s="383"/>
      <c r="I23" s="383"/>
      <c r="J23" s="383"/>
      <c r="K23" s="383"/>
      <c r="L23" s="383"/>
      <c r="M23" s="383"/>
      <c r="N23" s="383"/>
      <c r="O23" s="383"/>
      <c r="P23" s="383"/>
      <c r="Q23" s="383"/>
      <c r="R23" s="383"/>
      <c r="S23" s="383"/>
      <c r="T23" s="383"/>
      <c r="U23" s="398"/>
      <c r="V23" s="397"/>
      <c r="W23" s="397"/>
      <c r="X23" s="396"/>
      <c r="Y23" s="383"/>
      <c r="Z23" s="383"/>
      <c r="AA23" s="383"/>
    </row>
    <row r="24" spans="2:27" ht="14.25" customHeight="1">
      <c r="B24" s="401"/>
      <c r="C24" s="383" t="s">
        <v>683</v>
      </c>
      <c r="D24" s="383"/>
      <c r="E24" s="383"/>
      <c r="F24" s="383"/>
      <c r="G24" s="383"/>
      <c r="H24" s="383"/>
      <c r="I24" s="383"/>
      <c r="J24" s="383"/>
      <c r="K24" s="383"/>
      <c r="L24" s="383"/>
      <c r="M24" s="383"/>
      <c r="N24" s="383"/>
      <c r="O24" s="383"/>
      <c r="P24" s="383"/>
      <c r="Q24" s="383"/>
      <c r="R24" s="383"/>
      <c r="S24" s="383"/>
      <c r="T24" s="383"/>
      <c r="U24" s="940" t="s">
        <v>317</v>
      </c>
      <c r="V24" s="941"/>
      <c r="W24" s="941"/>
      <c r="X24" s="942"/>
      <c r="Y24" s="383"/>
      <c r="Z24" s="383"/>
      <c r="AA24" s="383"/>
    </row>
    <row r="25" spans="2:27" ht="14.25" customHeight="1">
      <c r="B25" s="401"/>
      <c r="C25" s="383" t="s">
        <v>682</v>
      </c>
      <c r="D25" s="383"/>
      <c r="E25" s="383"/>
      <c r="F25" s="383"/>
      <c r="G25" s="383"/>
      <c r="H25" s="383"/>
      <c r="I25" s="383"/>
      <c r="J25" s="383"/>
      <c r="K25" s="383"/>
      <c r="L25" s="383"/>
      <c r="M25" s="383"/>
      <c r="N25" s="383"/>
      <c r="O25" s="383"/>
      <c r="P25" s="383"/>
      <c r="Q25" s="383"/>
      <c r="R25" s="383"/>
      <c r="S25" s="383"/>
      <c r="T25" s="383"/>
      <c r="U25" s="940"/>
      <c r="V25" s="941"/>
      <c r="W25" s="941"/>
      <c r="X25" s="942"/>
      <c r="Y25" s="383"/>
      <c r="Z25" s="383"/>
      <c r="AA25" s="383"/>
    </row>
    <row r="26" spans="2:27" ht="14.25" customHeight="1">
      <c r="B26" s="401"/>
      <c r="C26" s="383" t="s">
        <v>681</v>
      </c>
      <c r="D26" s="383"/>
      <c r="E26" s="383"/>
      <c r="F26" s="383"/>
      <c r="G26" s="383"/>
      <c r="H26" s="383"/>
      <c r="I26" s="383"/>
      <c r="J26" s="383"/>
      <c r="K26" s="383"/>
      <c r="L26" s="383"/>
      <c r="M26" s="383"/>
      <c r="N26" s="383"/>
      <c r="O26" s="383"/>
      <c r="P26" s="383"/>
      <c r="Q26" s="383"/>
      <c r="R26" s="383"/>
      <c r="S26" s="383"/>
      <c r="T26" s="383" t="s">
        <v>680</v>
      </c>
      <c r="U26" s="940" t="s">
        <v>317</v>
      </c>
      <c r="V26" s="941"/>
      <c r="W26" s="941"/>
      <c r="X26" s="942"/>
      <c r="Y26" s="383"/>
      <c r="Z26" s="383"/>
      <c r="AA26" s="383"/>
    </row>
    <row r="27" spans="2:27" ht="14.25" customHeight="1">
      <c r="B27" s="401"/>
      <c r="C27" s="383" t="s">
        <v>679</v>
      </c>
      <c r="D27" s="383"/>
      <c r="E27" s="383"/>
      <c r="F27" s="383"/>
      <c r="G27" s="383"/>
      <c r="H27" s="383"/>
      <c r="I27" s="383"/>
      <c r="J27" s="383"/>
      <c r="K27" s="383"/>
      <c r="L27" s="383"/>
      <c r="M27" s="383"/>
      <c r="N27" s="383"/>
      <c r="O27" s="383"/>
      <c r="P27" s="383"/>
      <c r="Q27" s="383"/>
      <c r="R27" s="383"/>
      <c r="S27" s="383"/>
      <c r="T27" s="383"/>
      <c r="U27" s="940" t="s">
        <v>317</v>
      </c>
      <c r="V27" s="941"/>
      <c r="W27" s="941"/>
      <c r="X27" s="942"/>
      <c r="Y27" s="383"/>
      <c r="Z27" s="383"/>
      <c r="AA27" s="383"/>
    </row>
    <row r="28" spans="2:27" ht="14.25" customHeight="1">
      <c r="B28" s="401"/>
      <c r="C28" s="383" t="s">
        <v>678</v>
      </c>
      <c r="D28" s="383"/>
      <c r="E28" s="383"/>
      <c r="F28" s="383"/>
      <c r="G28" s="383"/>
      <c r="H28" s="383"/>
      <c r="I28" s="383"/>
      <c r="J28" s="383"/>
      <c r="K28" s="383"/>
      <c r="L28" s="383"/>
      <c r="M28" s="383"/>
      <c r="N28" s="383"/>
      <c r="O28" s="383"/>
      <c r="P28" s="383"/>
      <c r="Q28" s="383"/>
      <c r="R28" s="383"/>
      <c r="S28" s="383"/>
      <c r="T28" s="383"/>
      <c r="U28" s="940"/>
      <c r="V28" s="941"/>
      <c r="W28" s="941"/>
      <c r="X28" s="942"/>
      <c r="Y28" s="383"/>
      <c r="Z28" s="383"/>
      <c r="AA28" s="383"/>
    </row>
    <row r="29" spans="2:27" ht="14.25" customHeight="1">
      <c r="B29" s="401"/>
      <c r="C29" s="383" t="s">
        <v>677</v>
      </c>
      <c r="D29" s="383"/>
      <c r="E29" s="383"/>
      <c r="F29" s="383"/>
      <c r="G29" s="383"/>
      <c r="H29" s="383"/>
      <c r="I29" s="383"/>
      <c r="J29" s="383"/>
      <c r="K29" s="383"/>
      <c r="L29" s="383"/>
      <c r="M29" s="383"/>
      <c r="N29" s="383"/>
      <c r="O29" s="383"/>
      <c r="P29" s="383"/>
      <c r="Q29" s="383"/>
      <c r="R29" s="383"/>
      <c r="S29" s="383"/>
      <c r="T29" s="383"/>
      <c r="U29" s="940" t="s">
        <v>317</v>
      </c>
      <c r="V29" s="941"/>
      <c r="W29" s="941"/>
      <c r="X29" s="942"/>
      <c r="Y29" s="383"/>
      <c r="Z29" s="383"/>
      <c r="AA29" s="383"/>
    </row>
    <row r="30" spans="2:27" ht="14.25" customHeight="1">
      <c r="B30" s="401"/>
      <c r="C30" s="383" t="s">
        <v>676</v>
      </c>
      <c r="D30" s="383"/>
      <c r="E30" s="383"/>
      <c r="F30" s="383"/>
      <c r="G30" s="383"/>
      <c r="H30" s="383"/>
      <c r="I30" s="383"/>
      <c r="J30" s="383"/>
      <c r="K30" s="383"/>
      <c r="L30" s="383"/>
      <c r="M30" s="383"/>
      <c r="N30" s="383"/>
      <c r="O30" s="383"/>
      <c r="P30" s="383"/>
      <c r="Q30" s="383"/>
      <c r="R30" s="383"/>
      <c r="S30" s="383"/>
      <c r="T30" s="383"/>
      <c r="U30" s="940" t="s">
        <v>317</v>
      </c>
      <c r="V30" s="941"/>
      <c r="W30" s="941"/>
      <c r="X30" s="942"/>
      <c r="Y30" s="383"/>
      <c r="Z30" s="383"/>
      <c r="AA30" s="383"/>
    </row>
    <row r="31" spans="2:27" ht="14.25" customHeight="1">
      <c r="B31" s="401"/>
      <c r="C31" s="383" t="s">
        <v>675</v>
      </c>
      <c r="D31" s="383"/>
      <c r="E31" s="383"/>
      <c r="F31" s="383"/>
      <c r="G31" s="383"/>
      <c r="H31" s="383"/>
      <c r="I31" s="383"/>
      <c r="J31" s="383"/>
      <c r="K31" s="383"/>
      <c r="L31" s="383"/>
      <c r="M31" s="383"/>
      <c r="N31" s="383"/>
      <c r="O31" s="383"/>
      <c r="P31" s="383"/>
      <c r="Q31" s="383"/>
      <c r="R31" s="383"/>
      <c r="S31" s="383"/>
      <c r="T31" s="383"/>
      <c r="U31" s="940"/>
      <c r="V31" s="941"/>
      <c r="W31" s="941"/>
      <c r="X31" s="942"/>
      <c r="Y31" s="383"/>
      <c r="Z31" s="383"/>
      <c r="AA31" s="383"/>
    </row>
    <row r="32" spans="2:27" ht="14.25" customHeight="1">
      <c r="B32" s="401"/>
      <c r="C32" s="383" t="s">
        <v>674</v>
      </c>
      <c r="D32" s="383"/>
      <c r="E32" s="383"/>
      <c r="F32" s="383"/>
      <c r="G32" s="383"/>
      <c r="H32" s="383"/>
      <c r="I32" s="383"/>
      <c r="J32" s="383"/>
      <c r="K32" s="383"/>
      <c r="L32" s="383"/>
      <c r="M32" s="383"/>
      <c r="N32" s="383"/>
      <c r="O32" s="383"/>
      <c r="P32" s="383"/>
      <c r="Q32" s="383"/>
      <c r="R32" s="383"/>
      <c r="S32" s="383"/>
      <c r="T32" s="383"/>
      <c r="U32" s="940" t="s">
        <v>317</v>
      </c>
      <c r="V32" s="941"/>
      <c r="W32" s="941"/>
      <c r="X32" s="942"/>
      <c r="Y32" s="383"/>
      <c r="Z32" s="383"/>
      <c r="AA32" s="383"/>
    </row>
    <row r="33" spans="2:27" ht="14.25" customHeight="1">
      <c r="B33" s="401"/>
      <c r="C33" s="383" t="s">
        <v>673</v>
      </c>
      <c r="D33" s="383"/>
      <c r="E33" s="383"/>
      <c r="F33" s="383"/>
      <c r="G33" s="383"/>
      <c r="H33" s="383"/>
      <c r="I33" s="383"/>
      <c r="J33" s="383"/>
      <c r="K33" s="383"/>
      <c r="L33" s="383"/>
      <c r="M33" s="383"/>
      <c r="N33" s="383"/>
      <c r="O33" s="383"/>
      <c r="P33" s="383"/>
      <c r="Q33" s="383"/>
      <c r="R33" s="383"/>
      <c r="S33" s="383"/>
      <c r="T33" s="383"/>
      <c r="U33" s="940" t="s">
        <v>317</v>
      </c>
      <c r="V33" s="941"/>
      <c r="W33" s="941"/>
      <c r="X33" s="942"/>
      <c r="Y33" s="383"/>
      <c r="Z33" s="383"/>
      <c r="AA33" s="383"/>
    </row>
    <row r="34" spans="2:27" ht="14.25" customHeight="1">
      <c r="B34" s="401"/>
      <c r="C34" s="383" t="s">
        <v>672</v>
      </c>
      <c r="D34" s="383"/>
      <c r="E34" s="383"/>
      <c r="F34" s="383"/>
      <c r="G34" s="383"/>
      <c r="H34" s="383"/>
      <c r="I34" s="383"/>
      <c r="J34" s="383"/>
      <c r="K34" s="383"/>
      <c r="L34" s="383"/>
      <c r="M34" s="383"/>
      <c r="N34" s="383"/>
      <c r="O34" s="383"/>
      <c r="P34" s="383"/>
      <c r="Q34" s="383"/>
      <c r="R34" s="383"/>
      <c r="S34" s="383"/>
      <c r="T34" s="383"/>
      <c r="U34" s="940"/>
      <c r="V34" s="941"/>
      <c r="W34" s="941"/>
      <c r="X34" s="942"/>
      <c r="Y34" s="383"/>
      <c r="Z34" s="383"/>
      <c r="AA34" s="383"/>
    </row>
    <row r="35" spans="2:27" ht="14.25" customHeight="1">
      <c r="B35" s="401"/>
      <c r="C35" s="383"/>
      <c r="D35" s="258" t="s">
        <v>671</v>
      </c>
      <c r="E35" s="383"/>
      <c r="F35" s="383"/>
      <c r="G35" s="383"/>
      <c r="H35" s="383"/>
      <c r="I35" s="383"/>
      <c r="J35" s="383"/>
      <c r="K35" s="383"/>
      <c r="L35" s="383"/>
      <c r="M35" s="383"/>
      <c r="N35" s="383"/>
      <c r="O35" s="383"/>
      <c r="P35" s="383"/>
      <c r="Q35" s="383"/>
      <c r="R35" s="383"/>
      <c r="S35" s="383"/>
      <c r="T35" s="383"/>
      <c r="U35" s="940" t="s">
        <v>317</v>
      </c>
      <c r="V35" s="941"/>
      <c r="W35" s="941"/>
      <c r="X35" s="942"/>
      <c r="Y35" s="383"/>
      <c r="Z35" s="383"/>
      <c r="AA35" s="383"/>
    </row>
    <row r="36" spans="2:27" ht="14.25" customHeight="1">
      <c r="B36" s="401"/>
      <c r="C36" s="383"/>
      <c r="D36" s="258" t="s">
        <v>670</v>
      </c>
      <c r="E36" s="383"/>
      <c r="F36" s="383"/>
      <c r="G36" s="383"/>
      <c r="H36" s="383"/>
      <c r="I36" s="383"/>
      <c r="J36" s="383"/>
      <c r="K36" s="383"/>
      <c r="L36" s="383"/>
      <c r="M36" s="383"/>
      <c r="N36" s="383"/>
      <c r="O36" s="383"/>
      <c r="P36" s="383"/>
      <c r="Q36" s="383"/>
      <c r="R36" s="383"/>
      <c r="S36" s="383"/>
      <c r="T36" s="383"/>
      <c r="U36" s="940" t="s">
        <v>317</v>
      </c>
      <c r="V36" s="941"/>
      <c r="W36" s="941"/>
      <c r="X36" s="942"/>
      <c r="Y36" s="383"/>
      <c r="Z36" s="383"/>
      <c r="AA36" s="383"/>
    </row>
    <row r="37" spans="2:27" ht="14.25" customHeight="1">
      <c r="B37" s="401"/>
      <c r="C37" s="383" t="s">
        <v>669</v>
      </c>
      <c r="D37" s="383"/>
      <c r="E37" s="383"/>
      <c r="F37" s="383"/>
      <c r="G37" s="383"/>
      <c r="H37" s="383"/>
      <c r="I37" s="383"/>
      <c r="J37" s="383"/>
      <c r="K37" s="383"/>
      <c r="L37" s="383"/>
      <c r="M37" s="383"/>
      <c r="N37" s="383"/>
      <c r="O37" s="383"/>
      <c r="P37" s="383"/>
      <c r="Q37" s="383"/>
      <c r="R37" s="383"/>
      <c r="S37" s="383"/>
      <c r="T37" s="383"/>
      <c r="U37" s="940" t="s">
        <v>317</v>
      </c>
      <c r="V37" s="941"/>
      <c r="W37" s="941"/>
      <c r="X37" s="942"/>
      <c r="Y37" s="383"/>
      <c r="Z37" s="383"/>
      <c r="AA37" s="383"/>
    </row>
    <row r="38" spans="2:27" ht="14.25" customHeight="1">
      <c r="B38" s="401"/>
      <c r="C38" s="383" t="s">
        <v>668</v>
      </c>
      <c r="D38" s="383"/>
      <c r="E38" s="383"/>
      <c r="F38" s="383"/>
      <c r="G38" s="383"/>
      <c r="H38" s="383"/>
      <c r="I38" s="383"/>
      <c r="J38" s="383"/>
      <c r="K38" s="383"/>
      <c r="L38" s="383"/>
      <c r="M38" s="383"/>
      <c r="N38" s="383"/>
      <c r="O38" s="383"/>
      <c r="P38" s="383"/>
      <c r="Q38" s="383"/>
      <c r="R38" s="383"/>
      <c r="S38" s="383"/>
      <c r="T38" s="383"/>
      <c r="U38" s="940"/>
      <c r="V38" s="941"/>
      <c r="W38" s="941"/>
      <c r="X38" s="942"/>
      <c r="Y38" s="383"/>
      <c r="Z38" s="383"/>
      <c r="AA38" s="383"/>
    </row>
    <row r="39" spans="2:27" ht="14.25" customHeight="1">
      <c r="B39" s="401"/>
      <c r="C39" s="383" t="s">
        <v>667</v>
      </c>
      <c r="D39" s="383"/>
      <c r="E39" s="383"/>
      <c r="F39" s="383"/>
      <c r="G39" s="383"/>
      <c r="H39" s="383"/>
      <c r="I39" s="383"/>
      <c r="J39" s="383"/>
      <c r="K39" s="383"/>
      <c r="L39" s="383"/>
      <c r="M39" s="383"/>
      <c r="N39" s="383"/>
      <c r="O39" s="383"/>
      <c r="P39" s="383"/>
      <c r="Q39" s="383"/>
      <c r="R39" s="383"/>
      <c r="S39" s="383"/>
      <c r="T39" s="383"/>
      <c r="U39" s="940" t="s">
        <v>317</v>
      </c>
      <c r="V39" s="941"/>
      <c r="W39" s="941"/>
      <c r="X39" s="942"/>
      <c r="Y39" s="383"/>
      <c r="Z39" s="383"/>
      <c r="AA39" s="383"/>
    </row>
    <row r="40" spans="2:27" ht="14.25" customHeight="1">
      <c r="B40" s="401"/>
      <c r="C40" s="383" t="s">
        <v>666</v>
      </c>
      <c r="D40" s="383"/>
      <c r="E40" s="383"/>
      <c r="F40" s="383"/>
      <c r="G40" s="383"/>
      <c r="H40" s="383"/>
      <c r="I40" s="383"/>
      <c r="J40" s="383"/>
      <c r="K40" s="383"/>
      <c r="L40" s="383"/>
      <c r="M40" s="383"/>
      <c r="N40" s="383"/>
      <c r="O40" s="383"/>
      <c r="P40" s="383"/>
      <c r="Q40" s="383"/>
      <c r="R40" s="383"/>
      <c r="S40" s="383"/>
      <c r="T40" s="383"/>
      <c r="U40" s="398"/>
      <c r="V40" s="397"/>
      <c r="W40" s="397"/>
      <c r="X40" s="396"/>
      <c r="Y40" s="383"/>
      <c r="Z40" s="383"/>
      <c r="AA40" s="383"/>
    </row>
    <row r="41" spans="2:27" ht="14.25" customHeight="1">
      <c r="B41" s="401"/>
      <c r="C41" s="383" t="s">
        <v>665</v>
      </c>
      <c r="D41" s="383"/>
      <c r="E41" s="383"/>
      <c r="F41" s="383"/>
      <c r="G41" s="383"/>
      <c r="H41" s="383"/>
      <c r="I41" s="383"/>
      <c r="J41" s="383"/>
      <c r="K41" s="383"/>
      <c r="L41" s="383"/>
      <c r="M41" s="383"/>
      <c r="N41" s="383"/>
      <c r="O41" s="383"/>
      <c r="P41" s="383"/>
      <c r="Q41" s="383"/>
      <c r="R41" s="383"/>
      <c r="S41" s="383"/>
      <c r="T41" s="383"/>
      <c r="U41" s="940" t="s">
        <v>317</v>
      </c>
      <c r="V41" s="941"/>
      <c r="W41" s="941"/>
      <c r="X41" s="942"/>
      <c r="Y41" s="383"/>
      <c r="Z41" s="383"/>
      <c r="AA41" s="383"/>
    </row>
    <row r="42" spans="2:27" ht="14.25" customHeight="1">
      <c r="B42" s="401"/>
      <c r="C42" s="383" t="s">
        <v>664</v>
      </c>
      <c r="D42" s="383"/>
      <c r="E42" s="383"/>
      <c r="F42" s="383"/>
      <c r="G42" s="383"/>
      <c r="H42" s="383"/>
      <c r="I42" s="383"/>
      <c r="J42" s="383"/>
      <c r="K42" s="383"/>
      <c r="L42" s="383"/>
      <c r="M42" s="383"/>
      <c r="N42" s="383"/>
      <c r="O42" s="383"/>
      <c r="P42" s="383"/>
      <c r="Q42" s="383"/>
      <c r="R42" s="383"/>
      <c r="S42" s="383"/>
      <c r="T42" s="383"/>
      <c r="U42" s="398"/>
      <c r="V42" s="397"/>
      <c r="W42" s="397"/>
      <c r="X42" s="396"/>
      <c r="Y42" s="383"/>
      <c r="Z42" s="383"/>
      <c r="AA42" s="383"/>
    </row>
    <row r="43" spans="2:27" ht="15" customHeight="1">
      <c r="B43" s="401"/>
      <c r="C43" s="383" t="s">
        <v>663</v>
      </c>
      <c r="D43" s="383"/>
      <c r="E43" s="383"/>
      <c r="F43" s="383"/>
      <c r="G43" s="383"/>
      <c r="H43" s="383"/>
      <c r="I43" s="383"/>
      <c r="J43" s="383"/>
      <c r="K43" s="383"/>
      <c r="L43" s="383"/>
      <c r="M43" s="383"/>
      <c r="N43" s="383"/>
      <c r="O43" s="383"/>
      <c r="P43" s="383"/>
      <c r="Q43" s="383"/>
      <c r="R43" s="383"/>
      <c r="S43" s="383"/>
      <c r="T43" s="383"/>
      <c r="U43" s="398"/>
      <c r="V43" s="397"/>
      <c r="W43" s="397"/>
      <c r="X43" s="396"/>
      <c r="Y43" s="383"/>
      <c r="Z43" s="383"/>
      <c r="AA43" s="383"/>
    </row>
    <row r="44" spans="2:27" ht="15" customHeight="1">
      <c r="B44" s="401"/>
      <c r="C44" s="383"/>
      <c r="D44" s="383"/>
      <c r="E44" s="383"/>
      <c r="F44" s="383"/>
      <c r="G44" s="383"/>
      <c r="H44" s="383"/>
      <c r="I44" s="383"/>
      <c r="J44" s="383"/>
      <c r="K44" s="383"/>
      <c r="L44" s="383"/>
      <c r="M44" s="383"/>
      <c r="N44" s="383"/>
      <c r="O44" s="383"/>
      <c r="P44" s="383"/>
      <c r="Q44" s="383"/>
      <c r="R44" s="383"/>
      <c r="S44" s="383"/>
      <c r="T44" s="383"/>
      <c r="U44" s="401"/>
      <c r="V44" s="383"/>
      <c r="W44" s="383"/>
      <c r="X44" s="461"/>
    </row>
    <row r="45" spans="2:27" ht="15" customHeight="1">
      <c r="B45" s="401" t="s">
        <v>662</v>
      </c>
      <c r="C45" s="383"/>
      <c r="D45" s="383"/>
      <c r="E45" s="383"/>
      <c r="F45" s="383"/>
      <c r="G45" s="383"/>
      <c r="H45" s="383"/>
      <c r="I45" s="383"/>
      <c r="J45" s="383"/>
      <c r="K45" s="383"/>
      <c r="L45" s="383"/>
      <c r="M45" s="383"/>
      <c r="N45" s="383"/>
      <c r="O45" s="383"/>
      <c r="P45" s="383"/>
      <c r="Q45" s="383"/>
      <c r="R45" s="383"/>
      <c r="S45" s="383"/>
      <c r="T45" s="383"/>
      <c r="U45" s="398"/>
      <c r="V45" s="397"/>
      <c r="W45" s="397"/>
      <c r="X45" s="396"/>
      <c r="Y45" s="383"/>
      <c r="Z45" s="383"/>
      <c r="AA45" s="383"/>
    </row>
    <row r="46" spans="2:27" ht="6.75" customHeight="1">
      <c r="B46" s="401"/>
      <c r="C46" s="383"/>
      <c r="D46" s="383"/>
      <c r="E46" s="383"/>
      <c r="F46" s="383"/>
      <c r="G46" s="383"/>
      <c r="H46" s="383"/>
      <c r="I46" s="383"/>
      <c r="J46" s="383"/>
      <c r="K46" s="383"/>
      <c r="L46" s="383"/>
      <c r="M46" s="383"/>
      <c r="N46" s="383"/>
      <c r="O46" s="383"/>
      <c r="P46" s="383"/>
      <c r="Q46" s="383"/>
      <c r="R46" s="383"/>
      <c r="S46" s="383"/>
      <c r="T46" s="383"/>
      <c r="U46" s="398"/>
      <c r="V46" s="397"/>
      <c r="W46" s="397"/>
      <c r="X46" s="396"/>
      <c r="Y46" s="383"/>
      <c r="Z46" s="383"/>
      <c r="AA46" s="383"/>
    </row>
    <row r="47" spans="2:27" ht="12.75" customHeight="1">
      <c r="B47" s="401"/>
      <c r="C47" s="383" t="s">
        <v>661</v>
      </c>
      <c r="D47" s="383"/>
      <c r="E47" s="383"/>
      <c r="F47" s="383"/>
      <c r="G47" s="383"/>
      <c r="H47" s="383"/>
      <c r="I47" s="383"/>
      <c r="J47" s="383"/>
      <c r="K47" s="383"/>
      <c r="L47" s="383"/>
      <c r="M47" s="383"/>
      <c r="N47" s="383"/>
      <c r="O47" s="383"/>
      <c r="P47" s="383"/>
      <c r="Q47" s="383"/>
      <c r="R47" s="383"/>
      <c r="S47" s="383"/>
      <c r="T47" s="383"/>
      <c r="U47" s="940" t="s">
        <v>317</v>
      </c>
      <c r="V47" s="941"/>
      <c r="W47" s="941"/>
      <c r="X47" s="942"/>
    </row>
    <row r="48" spans="2:27" ht="12.75" customHeight="1">
      <c r="B48" s="401"/>
      <c r="C48" s="383" t="s">
        <v>660</v>
      </c>
      <c r="D48" s="383"/>
      <c r="E48" s="383"/>
      <c r="F48" s="383"/>
      <c r="G48" s="383"/>
      <c r="H48" s="383"/>
      <c r="I48" s="383"/>
      <c r="J48" s="383"/>
      <c r="K48" s="383"/>
      <c r="L48" s="383"/>
      <c r="M48" s="383"/>
      <c r="N48" s="383"/>
      <c r="O48" s="383"/>
      <c r="P48" s="383"/>
      <c r="Q48" s="383"/>
      <c r="R48" s="383"/>
      <c r="S48" s="383"/>
      <c r="T48" s="383"/>
      <c r="U48" s="401"/>
      <c r="V48" s="383"/>
      <c r="W48" s="383"/>
      <c r="X48" s="461"/>
    </row>
    <row r="49" spans="2:27" ht="12.75" customHeight="1">
      <c r="B49" s="401"/>
      <c r="C49" s="383" t="s">
        <v>659</v>
      </c>
      <c r="D49" s="383"/>
      <c r="E49" s="383"/>
      <c r="F49" s="383"/>
      <c r="G49" s="383"/>
      <c r="H49" s="383"/>
      <c r="I49" s="383"/>
      <c r="J49" s="383"/>
      <c r="K49" s="383"/>
      <c r="L49" s="383"/>
      <c r="M49" s="383"/>
      <c r="N49" s="383"/>
      <c r="O49" s="383"/>
      <c r="P49" s="383"/>
      <c r="Q49" s="383"/>
      <c r="R49" s="383"/>
      <c r="S49" s="383"/>
      <c r="T49" s="383"/>
      <c r="U49" s="940" t="s">
        <v>317</v>
      </c>
      <c r="V49" s="941"/>
      <c r="W49" s="941"/>
      <c r="X49" s="942"/>
    </row>
    <row r="50" spans="2:27" ht="12.75" customHeight="1">
      <c r="B50" s="401"/>
      <c r="C50" s="383" t="s">
        <v>658</v>
      </c>
      <c r="D50" s="383"/>
      <c r="E50" s="383"/>
      <c r="F50" s="383"/>
      <c r="G50" s="383"/>
      <c r="H50" s="383"/>
      <c r="I50" s="383"/>
      <c r="J50" s="383"/>
      <c r="K50" s="383"/>
      <c r="L50" s="383"/>
      <c r="M50" s="383"/>
      <c r="N50" s="383"/>
      <c r="O50" s="383"/>
      <c r="P50" s="383"/>
      <c r="Q50" s="383"/>
      <c r="R50" s="383"/>
      <c r="S50" s="383"/>
      <c r="T50" s="383"/>
      <c r="U50" s="940" t="s">
        <v>317</v>
      </c>
      <c r="V50" s="941"/>
      <c r="W50" s="941"/>
      <c r="X50" s="942"/>
      <c r="Y50" s="383"/>
      <c r="Z50" s="383"/>
      <c r="AA50" s="383"/>
    </row>
    <row r="51" spans="2:27" ht="8.25" customHeight="1">
      <c r="B51" s="391"/>
      <c r="C51" s="390"/>
      <c r="D51" s="390"/>
      <c r="E51" s="390"/>
      <c r="F51" s="390"/>
      <c r="G51" s="390"/>
      <c r="H51" s="390"/>
      <c r="I51" s="390"/>
      <c r="J51" s="390"/>
      <c r="K51" s="390"/>
      <c r="L51" s="390"/>
      <c r="M51" s="390"/>
      <c r="N51" s="390"/>
      <c r="O51" s="390"/>
      <c r="P51" s="390"/>
      <c r="Q51" s="390"/>
      <c r="R51" s="390"/>
      <c r="S51" s="390"/>
      <c r="T51" s="390"/>
      <c r="U51" s="960"/>
      <c r="V51" s="961"/>
      <c r="W51" s="961"/>
      <c r="X51" s="962"/>
      <c r="Y51" s="383"/>
      <c r="Z51" s="383"/>
      <c r="AA51" s="383"/>
    </row>
    <row r="52" spans="2:27">
      <c r="B52" s="382" t="s">
        <v>375</v>
      </c>
    </row>
    <row r="53" spans="2:27" ht="14.25" customHeight="1">
      <c r="B53" s="382" t="s">
        <v>376</v>
      </c>
    </row>
    <row r="54" spans="2:27" ht="9" customHeight="1">
      <c r="B54" s="410"/>
      <c r="C54" s="409"/>
      <c r="D54" s="409"/>
      <c r="E54" s="409"/>
      <c r="F54" s="409"/>
      <c r="G54" s="409"/>
      <c r="H54" s="409"/>
      <c r="I54" s="409"/>
      <c r="J54" s="409"/>
      <c r="K54" s="409"/>
      <c r="L54" s="409"/>
      <c r="M54" s="409"/>
      <c r="N54" s="409"/>
      <c r="O54" s="409"/>
      <c r="P54" s="409"/>
      <c r="Q54" s="409"/>
      <c r="R54" s="409"/>
      <c r="S54" s="409"/>
      <c r="T54" s="409"/>
      <c r="U54" s="410"/>
      <c r="V54" s="409"/>
      <c r="W54" s="409"/>
      <c r="X54" s="420"/>
    </row>
    <row r="55" spans="2:27">
      <c r="B55" s="401" t="s">
        <v>657</v>
      </c>
      <c r="C55" s="383"/>
      <c r="D55" s="383"/>
      <c r="E55" s="383"/>
      <c r="F55" s="383"/>
      <c r="G55" s="383"/>
      <c r="H55" s="383"/>
      <c r="I55" s="383"/>
      <c r="J55" s="383"/>
      <c r="K55" s="383"/>
      <c r="L55" s="383"/>
      <c r="M55" s="383"/>
      <c r="N55" s="383"/>
      <c r="O55" s="383"/>
      <c r="P55" s="383"/>
      <c r="Q55" s="383"/>
      <c r="R55" s="383"/>
      <c r="S55" s="383"/>
      <c r="T55" s="383"/>
      <c r="U55" s="401"/>
      <c r="V55" s="383"/>
      <c r="W55" s="383"/>
      <c r="X55" s="461"/>
    </row>
    <row r="56" spans="2:27" ht="6.75" customHeight="1">
      <c r="B56" s="401"/>
      <c r="C56" s="383"/>
      <c r="D56" s="383"/>
      <c r="E56" s="383"/>
      <c r="F56" s="383"/>
      <c r="G56" s="383"/>
      <c r="H56" s="383"/>
      <c r="I56" s="383"/>
      <c r="J56" s="383"/>
      <c r="K56" s="383"/>
      <c r="L56" s="383"/>
      <c r="M56" s="383"/>
      <c r="N56" s="383"/>
      <c r="O56" s="383"/>
      <c r="P56" s="383"/>
      <c r="Q56" s="383"/>
      <c r="R56" s="383"/>
      <c r="S56" s="383"/>
      <c r="T56" s="383"/>
      <c r="U56" s="401"/>
      <c r="V56" s="383"/>
      <c r="W56" s="383"/>
      <c r="X56" s="461"/>
    </row>
    <row r="57" spans="2:27" ht="12.75" customHeight="1">
      <c r="B57" s="401"/>
      <c r="C57" s="383" t="s">
        <v>656</v>
      </c>
      <c r="D57" s="383"/>
      <c r="E57" s="383"/>
      <c r="F57" s="383"/>
      <c r="G57" s="383"/>
      <c r="H57" s="383"/>
      <c r="I57" s="383"/>
      <c r="J57" s="383"/>
      <c r="K57" s="383"/>
      <c r="L57" s="383"/>
      <c r="M57" s="383"/>
      <c r="N57" s="383"/>
      <c r="O57" s="383"/>
      <c r="P57" s="383"/>
      <c r="Q57" s="383"/>
      <c r="R57" s="383"/>
      <c r="S57" s="383"/>
      <c r="T57" s="383"/>
      <c r="U57" s="940" t="s">
        <v>317</v>
      </c>
      <c r="V57" s="941"/>
      <c r="W57" s="941"/>
      <c r="X57" s="942"/>
    </row>
    <row r="58" spans="2:27" ht="12.75" customHeight="1">
      <c r="B58" s="401"/>
      <c r="C58" s="383" t="s">
        <v>655</v>
      </c>
      <c r="D58" s="383"/>
      <c r="E58" s="383"/>
      <c r="F58" s="383"/>
      <c r="G58" s="383"/>
      <c r="H58" s="383"/>
      <c r="I58" s="383"/>
      <c r="J58" s="383"/>
      <c r="K58" s="383"/>
      <c r="L58" s="383"/>
      <c r="M58" s="383"/>
      <c r="N58" s="383"/>
      <c r="O58" s="383"/>
      <c r="P58" s="383"/>
      <c r="Q58" s="383"/>
      <c r="R58" s="383"/>
      <c r="S58" s="383"/>
      <c r="T58" s="383"/>
      <c r="U58" s="401"/>
      <c r="V58" s="383"/>
      <c r="W58" s="383"/>
      <c r="X58" s="461"/>
    </row>
    <row r="59" spans="2:27" ht="12.75" customHeight="1">
      <c r="B59" s="401"/>
      <c r="C59" s="383" t="s">
        <v>654</v>
      </c>
      <c r="D59" s="383"/>
      <c r="E59" s="383"/>
      <c r="F59" s="383"/>
      <c r="G59" s="383"/>
      <c r="H59" s="383"/>
      <c r="I59" s="383"/>
      <c r="J59" s="383"/>
      <c r="K59" s="383"/>
      <c r="L59" s="383"/>
      <c r="M59" s="383"/>
      <c r="N59" s="383"/>
      <c r="O59" s="383"/>
      <c r="P59" s="383"/>
      <c r="Q59" s="383"/>
      <c r="R59" s="383"/>
      <c r="S59" s="383"/>
      <c r="T59" s="383"/>
      <c r="U59" s="401"/>
      <c r="V59" s="383"/>
      <c r="W59" s="383"/>
      <c r="X59" s="461"/>
    </row>
    <row r="60" spans="2:27" ht="6" customHeight="1">
      <c r="B60" s="391"/>
      <c r="C60" s="390"/>
      <c r="D60" s="390"/>
      <c r="E60" s="390"/>
      <c r="F60" s="390"/>
      <c r="G60" s="390"/>
      <c r="H60" s="390"/>
      <c r="I60" s="390"/>
      <c r="J60" s="390"/>
      <c r="K60" s="390"/>
      <c r="L60" s="390"/>
      <c r="M60" s="390"/>
      <c r="N60" s="390"/>
      <c r="O60" s="390"/>
      <c r="P60" s="390"/>
      <c r="Q60" s="390"/>
      <c r="R60" s="390"/>
      <c r="S60" s="390"/>
      <c r="T60" s="390"/>
      <c r="U60" s="391"/>
      <c r="V60" s="390"/>
      <c r="W60" s="390"/>
      <c r="X60" s="399"/>
    </row>
    <row r="64" spans="2:27" ht="14.25" customHeight="1"/>
  </sheetData>
  <mergeCells count="31">
    <mergeCell ref="D22:H22"/>
    <mergeCell ref="R3:X3"/>
    <mergeCell ref="B5:X5"/>
    <mergeCell ref="B7:H7"/>
    <mergeCell ref="I7:X7"/>
    <mergeCell ref="B8:H8"/>
    <mergeCell ref="I8:X8"/>
    <mergeCell ref="B9:H10"/>
    <mergeCell ref="I9:X9"/>
    <mergeCell ref="I10:X10"/>
    <mergeCell ref="U18:X18"/>
    <mergeCell ref="U19:X19"/>
    <mergeCell ref="U38:X38"/>
    <mergeCell ref="U24:X25"/>
    <mergeCell ref="U26:X26"/>
    <mergeCell ref="U27:X28"/>
    <mergeCell ref="U29:X29"/>
    <mergeCell ref="U30:X31"/>
    <mergeCell ref="U32:X32"/>
    <mergeCell ref="U33:X33"/>
    <mergeCell ref="U34:X34"/>
    <mergeCell ref="U35:X35"/>
    <mergeCell ref="U36:X36"/>
    <mergeCell ref="U37:X37"/>
    <mergeCell ref="U57:X57"/>
    <mergeCell ref="U39:X39"/>
    <mergeCell ref="U41:X41"/>
    <mergeCell ref="U47:X47"/>
    <mergeCell ref="U49:X49"/>
    <mergeCell ref="U50:X50"/>
    <mergeCell ref="U51:X51"/>
  </mergeCells>
  <phoneticPr fontId="2"/>
  <pageMargins left="0.59055118110236227" right="0.59055118110236227" top="0.78740157480314965" bottom="0" header="0.51181102362204722" footer="0.51181102362204722"/>
  <pageSetup paperSize="9" scale="96" fitToHeight="0" orientation="portrait" r:id="rId1"/>
  <headerFooter differentFirst="1"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1:AA43"/>
  <sheetViews>
    <sheetView view="pageBreakPreview" zoomScale="70" zoomScaleNormal="100" zoomScaleSheetLayoutView="70" workbookViewId="0"/>
  </sheetViews>
  <sheetFormatPr defaultColWidth="4" defaultRowHeight="13.5"/>
  <cols>
    <col min="1" max="1" width="2.125" style="382" customWidth="1"/>
    <col min="2" max="2" width="1.625" style="382" customWidth="1"/>
    <col min="3" max="19" width="3.875" style="382" customWidth="1"/>
    <col min="20" max="20" width="5.125" style="382" customWidth="1"/>
    <col min="21" max="21" width="2" style="382" customWidth="1"/>
    <col min="22" max="23" width="4.125" style="382" customWidth="1"/>
    <col min="24" max="24" width="2" style="382" customWidth="1"/>
    <col min="25" max="25" width="2.125" style="382" customWidth="1"/>
    <col min="26" max="16384" width="4" style="382"/>
  </cols>
  <sheetData>
    <row r="1" spans="2:27" ht="6.75" customHeight="1"/>
    <row r="2" spans="2:27">
      <c r="B2" s="382" t="s">
        <v>714</v>
      </c>
    </row>
    <row r="3" spans="2:27" ht="15.75" customHeight="1">
      <c r="R3" s="932" t="s">
        <v>645</v>
      </c>
      <c r="S3" s="932"/>
      <c r="T3" s="932"/>
      <c r="U3" s="932"/>
      <c r="V3" s="932"/>
      <c r="W3" s="932"/>
      <c r="X3" s="932"/>
    </row>
    <row r="4" spans="2:27" ht="10.5" customHeight="1"/>
    <row r="5" spans="2:27" ht="27.75" customHeight="1">
      <c r="B5" s="964" t="s">
        <v>713</v>
      </c>
      <c r="C5" s="965"/>
      <c r="D5" s="965"/>
      <c r="E5" s="965"/>
      <c r="F5" s="965"/>
      <c r="G5" s="965"/>
      <c r="H5" s="965"/>
      <c r="I5" s="965"/>
      <c r="J5" s="965"/>
      <c r="K5" s="965"/>
      <c r="L5" s="965"/>
      <c r="M5" s="965"/>
      <c r="N5" s="965"/>
      <c r="O5" s="965"/>
      <c r="P5" s="965"/>
      <c r="Q5" s="965"/>
      <c r="R5" s="965"/>
      <c r="S5" s="965"/>
      <c r="T5" s="965"/>
      <c r="U5" s="965"/>
      <c r="V5" s="965"/>
      <c r="W5" s="965"/>
      <c r="X5" s="965"/>
    </row>
    <row r="7" spans="2:27" ht="23.25" customHeight="1">
      <c r="B7" s="933" t="s">
        <v>369</v>
      </c>
      <c r="C7" s="934"/>
      <c r="D7" s="934"/>
      <c r="E7" s="934"/>
      <c r="F7" s="934"/>
      <c r="G7" s="934"/>
      <c r="H7" s="935"/>
      <c r="I7" s="933"/>
      <c r="J7" s="934"/>
      <c r="K7" s="934"/>
      <c r="L7" s="934"/>
      <c r="M7" s="934"/>
      <c r="N7" s="934"/>
      <c r="O7" s="934"/>
      <c r="P7" s="934"/>
      <c r="Q7" s="934"/>
      <c r="R7" s="934"/>
      <c r="S7" s="934"/>
      <c r="T7" s="934"/>
      <c r="U7" s="934"/>
      <c r="V7" s="934"/>
      <c r="W7" s="934"/>
      <c r="X7" s="935"/>
    </row>
    <row r="8" spans="2:27" ht="23.25" customHeight="1">
      <c r="B8" s="936" t="s">
        <v>712</v>
      </c>
      <c r="C8" s="936"/>
      <c r="D8" s="936"/>
      <c r="E8" s="936"/>
      <c r="F8" s="936"/>
      <c r="G8" s="936"/>
      <c r="H8" s="936"/>
      <c r="I8" s="946"/>
      <c r="J8" s="946"/>
      <c r="K8" s="946"/>
      <c r="L8" s="946"/>
      <c r="M8" s="946"/>
      <c r="N8" s="946"/>
      <c r="O8" s="946"/>
      <c r="P8" s="946"/>
      <c r="Q8" s="946"/>
      <c r="R8" s="946"/>
      <c r="S8" s="946"/>
      <c r="T8" s="946"/>
      <c r="U8" s="946"/>
      <c r="V8" s="946"/>
      <c r="W8" s="946"/>
      <c r="X8" s="946"/>
    </row>
    <row r="9" spans="2:27" ht="23.25" customHeight="1">
      <c r="B9" s="936" t="s">
        <v>370</v>
      </c>
      <c r="C9" s="936"/>
      <c r="D9" s="936"/>
      <c r="E9" s="936"/>
      <c r="F9" s="936"/>
      <c r="G9" s="936"/>
      <c r="H9" s="936"/>
      <c r="I9" s="946" t="s">
        <v>371</v>
      </c>
      <c r="J9" s="946"/>
      <c r="K9" s="946"/>
      <c r="L9" s="946"/>
      <c r="M9" s="946"/>
      <c r="N9" s="946"/>
      <c r="O9" s="946"/>
      <c r="P9" s="946"/>
      <c r="Q9" s="946"/>
      <c r="R9" s="946"/>
      <c r="S9" s="946"/>
      <c r="T9" s="946"/>
      <c r="U9" s="946"/>
      <c r="V9" s="946"/>
      <c r="W9" s="946"/>
      <c r="X9" s="946"/>
    </row>
    <row r="11" spans="2:27" ht="6" customHeight="1">
      <c r="B11" s="410"/>
      <c r="C11" s="409"/>
      <c r="D11" s="409"/>
      <c r="E11" s="409"/>
      <c r="F11" s="409"/>
      <c r="G11" s="409"/>
      <c r="H11" s="409"/>
      <c r="I11" s="409"/>
      <c r="J11" s="409"/>
      <c r="K11" s="409"/>
      <c r="L11" s="409"/>
      <c r="M11" s="409"/>
      <c r="N11" s="409"/>
      <c r="O11" s="409"/>
      <c r="P11" s="409"/>
      <c r="Q11" s="409"/>
      <c r="R11" s="409"/>
      <c r="S11" s="409"/>
      <c r="T11" s="409"/>
      <c r="U11" s="410"/>
      <c r="V11" s="409"/>
      <c r="W11" s="409"/>
      <c r="X11" s="420"/>
    </row>
    <row r="12" spans="2:27">
      <c r="B12" s="401" t="s">
        <v>711</v>
      </c>
      <c r="D12" s="383"/>
      <c r="E12" s="383"/>
      <c r="F12" s="383"/>
      <c r="G12" s="383"/>
      <c r="H12" s="383"/>
      <c r="I12" s="383"/>
      <c r="J12" s="383"/>
      <c r="K12" s="383"/>
      <c r="L12" s="383"/>
      <c r="M12" s="383"/>
      <c r="N12" s="383"/>
      <c r="O12" s="383"/>
      <c r="P12" s="383"/>
      <c r="Q12" s="383"/>
      <c r="R12" s="383"/>
      <c r="S12" s="383"/>
      <c r="T12" s="383"/>
      <c r="U12" s="401"/>
      <c r="V12" s="383"/>
      <c r="W12" s="383"/>
      <c r="X12" s="461"/>
    </row>
    <row r="13" spans="2:27" ht="6" customHeight="1">
      <c r="B13" s="401"/>
      <c r="C13" s="383"/>
      <c r="D13" s="383"/>
      <c r="E13" s="383"/>
      <c r="F13" s="383"/>
      <c r="G13" s="383"/>
      <c r="H13" s="383"/>
      <c r="I13" s="383"/>
      <c r="J13" s="383"/>
      <c r="K13" s="383"/>
      <c r="L13" s="383"/>
      <c r="M13" s="383"/>
      <c r="N13" s="383"/>
      <c r="O13" s="383"/>
      <c r="P13" s="383"/>
      <c r="Q13" s="383"/>
      <c r="R13" s="383"/>
      <c r="S13" s="383"/>
      <c r="T13" s="383"/>
      <c r="U13" s="401"/>
      <c r="V13" s="383"/>
      <c r="W13" s="383"/>
      <c r="X13" s="461"/>
    </row>
    <row r="14" spans="2:27" ht="14.25" customHeight="1">
      <c r="B14" s="401"/>
      <c r="C14" s="383" t="s">
        <v>710</v>
      </c>
      <c r="D14" s="383"/>
      <c r="E14" s="383"/>
      <c r="F14" s="383"/>
      <c r="G14" s="383"/>
      <c r="H14" s="383"/>
      <c r="I14" s="383"/>
      <c r="J14" s="383"/>
      <c r="K14" s="383"/>
      <c r="L14" s="383"/>
      <c r="M14" s="383"/>
      <c r="N14" s="383"/>
      <c r="O14" s="383"/>
      <c r="P14" s="383"/>
      <c r="Q14" s="383"/>
      <c r="R14" s="383"/>
      <c r="S14" s="383"/>
      <c r="T14" s="383"/>
      <c r="U14" s="940" t="s">
        <v>317</v>
      </c>
      <c r="V14" s="941"/>
      <c r="W14" s="941"/>
      <c r="X14" s="942"/>
      <c r="Y14" s="383"/>
      <c r="Z14" s="383"/>
      <c r="AA14" s="383"/>
    </row>
    <row r="15" spans="2:27" ht="14.25" customHeight="1">
      <c r="B15" s="401"/>
      <c r="C15" s="383" t="s">
        <v>709</v>
      </c>
      <c r="D15" s="383"/>
      <c r="E15" s="383"/>
      <c r="F15" s="383"/>
      <c r="G15" s="383"/>
      <c r="H15" s="383"/>
      <c r="I15" s="383"/>
      <c r="J15" s="383"/>
      <c r="K15" s="383"/>
      <c r="L15" s="383"/>
      <c r="M15" s="383"/>
      <c r="N15" s="383"/>
      <c r="O15" s="383"/>
      <c r="P15" s="383"/>
      <c r="Q15" s="383"/>
      <c r="R15" s="383"/>
      <c r="S15" s="383"/>
      <c r="T15" s="383"/>
      <c r="U15" s="940"/>
      <c r="V15" s="941"/>
      <c r="W15" s="941"/>
      <c r="X15" s="942"/>
      <c r="Y15" s="383"/>
      <c r="Z15" s="383"/>
      <c r="AA15" s="383"/>
    </row>
    <row r="16" spans="2:27" ht="6" customHeight="1">
      <c r="B16" s="401"/>
      <c r="C16" s="383"/>
      <c r="D16" s="383"/>
      <c r="E16" s="383"/>
      <c r="F16" s="383"/>
      <c r="G16" s="383"/>
      <c r="H16" s="383"/>
      <c r="I16" s="383"/>
      <c r="J16" s="383"/>
      <c r="K16" s="383"/>
      <c r="L16" s="383"/>
      <c r="M16" s="383"/>
      <c r="N16" s="383"/>
      <c r="O16" s="383"/>
      <c r="P16" s="383"/>
      <c r="Q16" s="383"/>
      <c r="R16" s="383"/>
      <c r="S16" s="383"/>
      <c r="T16" s="383"/>
      <c r="U16" s="940"/>
      <c r="V16" s="941"/>
      <c r="W16" s="941"/>
      <c r="X16" s="942"/>
      <c r="Y16" s="383"/>
      <c r="Z16" s="383"/>
      <c r="AA16" s="383"/>
    </row>
    <row r="17" spans="2:27" ht="22.5" customHeight="1">
      <c r="B17" s="401"/>
      <c r="C17" s="383" t="s">
        <v>324</v>
      </c>
      <c r="D17" s="933" t="s">
        <v>373</v>
      </c>
      <c r="E17" s="934"/>
      <c r="F17" s="934"/>
      <c r="G17" s="934"/>
      <c r="H17" s="935"/>
      <c r="I17" s="423" t="s">
        <v>374</v>
      </c>
      <c r="J17" s="417"/>
      <c r="K17" s="417"/>
      <c r="L17" s="417"/>
      <c r="M17" s="417"/>
      <c r="N17" s="417"/>
      <c r="O17" s="462" t="s">
        <v>132</v>
      </c>
      <c r="P17" s="383"/>
      <c r="Q17" s="383"/>
      <c r="S17" s="383"/>
      <c r="T17" s="383"/>
      <c r="U17" s="398"/>
      <c r="V17" s="397"/>
      <c r="W17" s="397"/>
      <c r="X17" s="396"/>
      <c r="Y17" s="383"/>
      <c r="Z17" s="383"/>
      <c r="AA17" s="383"/>
    </row>
    <row r="18" spans="2:27" ht="22.5" customHeight="1">
      <c r="B18" s="401"/>
      <c r="C18" s="383" t="s">
        <v>324</v>
      </c>
      <c r="D18" s="933" t="s">
        <v>373</v>
      </c>
      <c r="E18" s="934"/>
      <c r="F18" s="934"/>
      <c r="G18" s="934"/>
      <c r="H18" s="935"/>
      <c r="I18" s="423" t="s">
        <v>708</v>
      </c>
      <c r="J18" s="417"/>
      <c r="K18" s="417"/>
      <c r="L18" s="417"/>
      <c r="M18" s="417"/>
      <c r="N18" s="417"/>
      <c r="O18" s="462" t="s">
        <v>132</v>
      </c>
      <c r="P18" s="383"/>
      <c r="Q18" s="383"/>
      <c r="S18" s="383"/>
      <c r="T18" s="383"/>
      <c r="U18" s="398"/>
      <c r="V18" s="397"/>
      <c r="W18" s="397"/>
      <c r="X18" s="396"/>
      <c r="Y18" s="383"/>
      <c r="Z18" s="383"/>
      <c r="AA18" s="383"/>
    </row>
    <row r="19" spans="2:27" ht="6" customHeight="1">
      <c r="B19" s="401"/>
      <c r="C19" s="383"/>
      <c r="D19" s="397"/>
      <c r="E19" s="397"/>
      <c r="F19" s="397"/>
      <c r="G19" s="397"/>
      <c r="H19" s="397"/>
      <c r="I19" s="383"/>
      <c r="J19" s="383"/>
      <c r="K19" s="383"/>
      <c r="L19" s="383"/>
      <c r="M19" s="383"/>
      <c r="N19" s="383"/>
      <c r="O19" s="397"/>
      <c r="P19" s="383"/>
      <c r="Q19" s="383"/>
      <c r="S19" s="383"/>
      <c r="T19" s="383"/>
      <c r="U19" s="398"/>
      <c r="V19" s="397"/>
      <c r="W19" s="397"/>
      <c r="X19" s="396"/>
      <c r="Y19" s="383"/>
      <c r="Z19" s="383"/>
      <c r="AA19" s="383"/>
    </row>
    <row r="20" spans="2:27" ht="18" customHeight="1">
      <c r="B20" s="401"/>
      <c r="C20" s="383" t="s">
        <v>707</v>
      </c>
      <c r="D20" s="383"/>
      <c r="E20" s="383"/>
      <c r="F20" s="383"/>
      <c r="G20" s="383"/>
      <c r="H20" s="383"/>
      <c r="I20" s="383"/>
      <c r="J20" s="383"/>
      <c r="K20" s="383"/>
      <c r="L20" s="383"/>
      <c r="M20" s="383"/>
      <c r="N20" s="383"/>
      <c r="O20" s="383"/>
      <c r="P20" s="383"/>
      <c r="Q20" s="383"/>
      <c r="R20" s="383"/>
      <c r="S20" s="383"/>
      <c r="T20" s="383"/>
      <c r="U20" s="940" t="s">
        <v>317</v>
      </c>
      <c r="V20" s="941"/>
      <c r="W20" s="941"/>
      <c r="X20" s="942"/>
      <c r="Y20" s="383"/>
      <c r="Z20" s="383"/>
      <c r="AA20" s="383"/>
    </row>
    <row r="21" spans="2:27" ht="18" customHeight="1">
      <c r="B21" s="401"/>
      <c r="C21" s="383" t="s">
        <v>706</v>
      </c>
      <c r="D21" s="383"/>
      <c r="E21" s="383"/>
      <c r="F21" s="383"/>
      <c r="G21" s="383"/>
      <c r="H21" s="383"/>
      <c r="I21" s="383"/>
      <c r="J21" s="383"/>
      <c r="K21" s="383"/>
      <c r="L21" s="383"/>
      <c r="M21" s="383"/>
      <c r="N21" s="383"/>
      <c r="O21" s="383"/>
      <c r="P21" s="383"/>
      <c r="Q21" s="383"/>
      <c r="R21" s="383"/>
      <c r="S21" s="383"/>
      <c r="T21" s="383"/>
      <c r="U21" s="940"/>
      <c r="V21" s="941"/>
      <c r="W21" s="941"/>
      <c r="X21" s="942"/>
      <c r="Y21" s="383"/>
      <c r="Z21" s="383"/>
      <c r="AA21" s="383"/>
    </row>
    <row r="22" spans="2:27" ht="18" customHeight="1">
      <c r="B22" s="401"/>
      <c r="C22" s="383" t="s">
        <v>705</v>
      </c>
      <c r="D22" s="383"/>
      <c r="E22" s="383"/>
      <c r="F22" s="383"/>
      <c r="G22" s="383"/>
      <c r="H22" s="383"/>
      <c r="I22" s="383"/>
      <c r="J22" s="383"/>
      <c r="K22" s="383"/>
      <c r="L22" s="383"/>
      <c r="M22" s="383"/>
      <c r="N22" s="383"/>
      <c r="O22" s="383"/>
      <c r="P22" s="383"/>
      <c r="Q22" s="383"/>
      <c r="R22" s="383"/>
      <c r="S22" s="383"/>
      <c r="T22" s="383" t="s">
        <v>680</v>
      </c>
      <c r="U22" s="940" t="s">
        <v>317</v>
      </c>
      <c r="V22" s="941"/>
      <c r="W22" s="941"/>
      <c r="X22" s="942"/>
      <c r="Y22" s="383"/>
      <c r="Z22" s="383"/>
      <c r="AA22" s="383"/>
    </row>
    <row r="23" spans="2:27" ht="18" customHeight="1">
      <c r="B23" s="401"/>
      <c r="C23" s="383" t="s">
        <v>704</v>
      </c>
      <c r="D23" s="383"/>
      <c r="E23" s="383"/>
      <c r="F23" s="383"/>
      <c r="G23" s="383"/>
      <c r="H23" s="383"/>
      <c r="I23" s="383"/>
      <c r="J23" s="383"/>
      <c r="K23" s="383"/>
      <c r="L23" s="383"/>
      <c r="M23" s="383"/>
      <c r="N23" s="383"/>
      <c r="O23" s="383"/>
      <c r="P23" s="383"/>
      <c r="Q23" s="383"/>
      <c r="R23" s="383"/>
      <c r="S23" s="383"/>
      <c r="T23" s="383"/>
      <c r="U23" s="940" t="s">
        <v>317</v>
      </c>
      <c r="V23" s="941"/>
      <c r="W23" s="941"/>
      <c r="X23" s="942"/>
      <c r="Y23" s="383"/>
      <c r="Z23" s="383"/>
      <c r="AA23" s="383"/>
    </row>
    <row r="24" spans="2:27" ht="18" customHeight="1">
      <c r="B24" s="401"/>
      <c r="C24" s="383" t="s">
        <v>703</v>
      </c>
      <c r="D24" s="383"/>
      <c r="E24" s="383"/>
      <c r="F24" s="383"/>
      <c r="G24" s="383"/>
      <c r="H24" s="383"/>
      <c r="I24" s="383"/>
      <c r="J24" s="383"/>
      <c r="K24" s="383"/>
      <c r="L24" s="383"/>
      <c r="M24" s="383"/>
      <c r="N24" s="383"/>
      <c r="O24" s="383"/>
      <c r="P24" s="383"/>
      <c r="Q24" s="383"/>
      <c r="R24" s="383"/>
      <c r="S24" s="383"/>
      <c r="T24" s="383"/>
      <c r="U24" s="940" t="s">
        <v>317</v>
      </c>
      <c r="V24" s="941"/>
      <c r="W24" s="941"/>
      <c r="X24" s="942"/>
      <c r="Y24" s="383"/>
      <c r="Z24" s="383"/>
      <c r="AA24" s="383"/>
    </row>
    <row r="25" spans="2:27" ht="18" customHeight="1">
      <c r="B25" s="401"/>
      <c r="C25" s="383" t="s">
        <v>702</v>
      </c>
      <c r="D25" s="383"/>
      <c r="E25" s="383"/>
      <c r="F25" s="383"/>
      <c r="G25" s="383"/>
      <c r="H25" s="383"/>
      <c r="I25" s="383"/>
      <c r="J25" s="383"/>
      <c r="K25" s="383"/>
      <c r="L25" s="383"/>
      <c r="M25" s="383"/>
      <c r="N25" s="383"/>
      <c r="O25" s="383"/>
      <c r="P25" s="383"/>
      <c r="Q25" s="383"/>
      <c r="R25" s="383"/>
      <c r="S25" s="383"/>
      <c r="T25" s="383"/>
      <c r="U25" s="940"/>
      <c r="V25" s="941"/>
      <c r="W25" s="941"/>
      <c r="X25" s="942"/>
      <c r="Y25" s="383"/>
      <c r="Z25" s="383"/>
      <c r="AA25" s="383"/>
    </row>
    <row r="26" spans="2:27" ht="18" customHeight="1">
      <c r="B26" s="401"/>
      <c r="C26" s="383" t="s">
        <v>701</v>
      </c>
      <c r="D26" s="383"/>
      <c r="E26" s="383"/>
      <c r="F26" s="383"/>
      <c r="G26" s="383"/>
      <c r="H26" s="383"/>
      <c r="I26" s="383"/>
      <c r="J26" s="383"/>
      <c r="K26" s="383"/>
      <c r="L26" s="383"/>
      <c r="M26" s="383"/>
      <c r="N26" s="383"/>
      <c r="O26" s="383"/>
      <c r="P26" s="383"/>
      <c r="Q26" s="383"/>
      <c r="R26" s="383"/>
      <c r="S26" s="383"/>
      <c r="T26" s="383"/>
      <c r="U26" s="940" t="s">
        <v>317</v>
      </c>
      <c r="V26" s="941"/>
      <c r="W26" s="941"/>
      <c r="X26" s="942"/>
      <c r="Y26" s="383"/>
      <c r="Z26" s="383"/>
      <c r="AA26" s="383"/>
    </row>
    <row r="27" spans="2:27" ht="18" customHeight="1">
      <c r="B27" s="401"/>
      <c r="C27" s="383" t="s">
        <v>700</v>
      </c>
      <c r="D27" s="383"/>
      <c r="E27" s="383"/>
      <c r="F27" s="383"/>
      <c r="G27" s="383"/>
      <c r="H27" s="383"/>
      <c r="I27" s="383"/>
      <c r="J27" s="383"/>
      <c r="K27" s="383"/>
      <c r="L27" s="383"/>
      <c r="M27" s="383"/>
      <c r="N27" s="383"/>
      <c r="O27" s="383"/>
      <c r="P27" s="383"/>
      <c r="Q27" s="383"/>
      <c r="R27" s="383"/>
      <c r="S27" s="383"/>
      <c r="T27" s="383"/>
      <c r="U27" s="940" t="s">
        <v>317</v>
      </c>
      <c r="V27" s="941"/>
      <c r="W27" s="941"/>
      <c r="X27" s="942"/>
      <c r="Y27" s="383"/>
      <c r="Z27" s="383"/>
      <c r="AA27" s="383"/>
    </row>
    <row r="28" spans="2:27" ht="18" customHeight="1">
      <c r="B28" s="401"/>
      <c r="C28" s="383" t="s">
        <v>699</v>
      </c>
      <c r="D28" s="383"/>
      <c r="E28" s="383"/>
      <c r="F28" s="383"/>
      <c r="G28" s="383"/>
      <c r="H28" s="383"/>
      <c r="I28" s="383"/>
      <c r="J28" s="383"/>
      <c r="K28" s="383"/>
      <c r="L28" s="383"/>
      <c r="M28" s="383"/>
      <c r="N28" s="383"/>
      <c r="O28" s="383"/>
      <c r="P28" s="383"/>
      <c r="Q28" s="383"/>
      <c r="R28" s="383"/>
      <c r="S28" s="383"/>
      <c r="T28" s="383"/>
      <c r="U28" s="940"/>
      <c r="V28" s="941"/>
      <c r="W28" s="941"/>
      <c r="X28" s="942"/>
      <c r="Y28" s="383"/>
      <c r="Z28" s="383"/>
      <c r="AA28" s="383"/>
    </row>
    <row r="29" spans="2:27" ht="18" customHeight="1">
      <c r="B29" s="401"/>
      <c r="C29" s="383"/>
      <c r="D29" s="383" t="s">
        <v>671</v>
      </c>
      <c r="E29" s="383"/>
      <c r="F29" s="383"/>
      <c r="G29" s="383"/>
      <c r="H29" s="383"/>
      <c r="I29" s="383"/>
      <c r="J29" s="383"/>
      <c r="K29" s="383"/>
      <c r="L29" s="383"/>
      <c r="M29" s="383"/>
      <c r="N29" s="383"/>
      <c r="O29" s="383"/>
      <c r="P29" s="383"/>
      <c r="Q29" s="383"/>
      <c r="R29" s="383"/>
      <c r="S29" s="383"/>
      <c r="T29" s="383"/>
      <c r="U29" s="940" t="s">
        <v>317</v>
      </c>
      <c r="V29" s="941"/>
      <c r="W29" s="941"/>
      <c r="X29" s="942"/>
      <c r="Y29" s="383"/>
      <c r="Z29" s="383"/>
      <c r="AA29" s="383"/>
    </row>
    <row r="30" spans="2:27" ht="18" customHeight="1">
      <c r="B30" s="401"/>
      <c r="C30" s="383"/>
      <c r="D30" s="383" t="s">
        <v>670</v>
      </c>
      <c r="E30" s="383"/>
      <c r="F30" s="383"/>
      <c r="G30" s="383"/>
      <c r="H30" s="383"/>
      <c r="I30" s="383"/>
      <c r="J30" s="383"/>
      <c r="K30" s="383"/>
      <c r="L30" s="383"/>
      <c r="M30" s="383"/>
      <c r="N30" s="383"/>
      <c r="O30" s="383"/>
      <c r="P30" s="383"/>
      <c r="Q30" s="383"/>
      <c r="R30" s="383"/>
      <c r="S30" s="383"/>
      <c r="T30" s="383"/>
      <c r="U30" s="940" t="s">
        <v>317</v>
      </c>
      <c r="V30" s="941"/>
      <c r="W30" s="941"/>
      <c r="X30" s="942"/>
      <c r="Y30" s="383"/>
      <c r="Z30" s="383"/>
      <c r="AA30" s="383"/>
    </row>
    <row r="31" spans="2:27" ht="18" customHeight="1">
      <c r="B31" s="401"/>
      <c r="C31" s="383" t="s">
        <v>698</v>
      </c>
      <c r="D31" s="383"/>
      <c r="E31" s="383"/>
      <c r="F31" s="383"/>
      <c r="G31" s="383"/>
      <c r="H31" s="383"/>
      <c r="I31" s="383"/>
      <c r="J31" s="383"/>
      <c r="K31" s="383"/>
      <c r="L31" s="383"/>
      <c r="M31" s="383"/>
      <c r="N31" s="383"/>
      <c r="O31" s="383"/>
      <c r="P31" s="383"/>
      <c r="Q31" s="383"/>
      <c r="R31" s="383"/>
      <c r="S31" s="383"/>
      <c r="T31" s="383"/>
      <c r="U31" s="940" t="s">
        <v>328</v>
      </c>
      <c r="V31" s="941"/>
      <c r="W31" s="941"/>
      <c r="X31" s="942"/>
      <c r="Y31" s="383"/>
      <c r="Z31" s="383"/>
      <c r="AA31" s="383"/>
    </row>
    <row r="32" spans="2:27" ht="18" customHeight="1">
      <c r="B32" s="401"/>
      <c r="C32" s="383" t="s">
        <v>697</v>
      </c>
      <c r="D32" s="383"/>
      <c r="E32" s="383"/>
      <c r="F32" s="383"/>
      <c r="G32" s="383"/>
      <c r="H32" s="383"/>
      <c r="I32" s="383"/>
      <c r="J32" s="383"/>
      <c r="K32" s="383"/>
      <c r="L32" s="383"/>
      <c r="M32" s="383"/>
      <c r="N32" s="383"/>
      <c r="O32" s="383"/>
      <c r="P32" s="383"/>
      <c r="Q32" s="383"/>
      <c r="R32" s="383"/>
      <c r="S32" s="383"/>
      <c r="T32" s="383"/>
      <c r="U32" s="940"/>
      <c r="V32" s="941"/>
      <c r="W32" s="941"/>
      <c r="X32" s="942"/>
      <c r="Y32" s="383"/>
      <c r="Z32" s="383"/>
      <c r="AA32" s="383"/>
    </row>
    <row r="33" spans="2:27" ht="18" customHeight="1">
      <c r="B33" s="401"/>
      <c r="C33" s="383" t="s">
        <v>696</v>
      </c>
      <c r="D33" s="383"/>
      <c r="E33" s="383"/>
      <c r="F33" s="383"/>
      <c r="G33" s="383"/>
      <c r="H33" s="383"/>
      <c r="I33" s="383"/>
      <c r="J33" s="383"/>
      <c r="K33" s="383"/>
      <c r="L33" s="383"/>
      <c r="M33" s="383"/>
      <c r="N33" s="383"/>
      <c r="O33" s="383"/>
      <c r="P33" s="383"/>
      <c r="Q33" s="383"/>
      <c r="R33" s="383"/>
      <c r="S33" s="383"/>
      <c r="T33" s="383"/>
      <c r="U33" s="940" t="s">
        <v>328</v>
      </c>
      <c r="V33" s="941"/>
      <c r="W33" s="941"/>
      <c r="X33" s="942"/>
      <c r="Y33" s="383"/>
      <c r="Z33" s="383"/>
      <c r="AA33" s="383"/>
    </row>
    <row r="34" spans="2:27" ht="18" customHeight="1">
      <c r="B34" s="401"/>
      <c r="C34" s="383" t="s">
        <v>695</v>
      </c>
      <c r="D34" s="383"/>
      <c r="E34" s="383"/>
      <c r="F34" s="383"/>
      <c r="G34" s="383"/>
      <c r="H34" s="383"/>
      <c r="I34" s="383"/>
      <c r="J34" s="383"/>
      <c r="K34" s="383"/>
      <c r="L34" s="383"/>
      <c r="M34" s="383"/>
      <c r="N34" s="383"/>
      <c r="O34" s="383"/>
      <c r="P34" s="383"/>
      <c r="Q34" s="383"/>
      <c r="R34" s="383"/>
      <c r="S34" s="383"/>
      <c r="T34" s="383"/>
      <c r="U34" s="940"/>
      <c r="V34" s="941"/>
      <c r="W34" s="941"/>
      <c r="X34" s="942"/>
      <c r="Y34" s="383"/>
      <c r="Z34" s="383"/>
      <c r="AA34" s="383"/>
    </row>
    <row r="35" spans="2:27" ht="18" customHeight="1">
      <c r="B35" s="401"/>
      <c r="C35" s="383" t="s">
        <v>694</v>
      </c>
      <c r="D35" s="383"/>
      <c r="E35" s="383"/>
      <c r="F35" s="383"/>
      <c r="G35" s="383"/>
      <c r="H35" s="383"/>
      <c r="I35" s="383"/>
      <c r="J35" s="383"/>
      <c r="K35" s="383"/>
      <c r="L35" s="383"/>
      <c r="M35" s="383"/>
      <c r="N35" s="383"/>
      <c r="O35" s="383"/>
      <c r="P35" s="383"/>
      <c r="Q35" s="383"/>
      <c r="R35" s="383"/>
      <c r="S35" s="383"/>
      <c r="T35" s="383"/>
      <c r="U35" s="940" t="s">
        <v>317</v>
      </c>
      <c r="V35" s="941"/>
      <c r="W35" s="941"/>
      <c r="X35" s="942"/>
      <c r="Y35" s="383"/>
      <c r="Z35" s="383"/>
      <c r="AA35" s="383"/>
    </row>
    <row r="36" spans="2:27" ht="18" customHeight="1">
      <c r="B36" s="401"/>
      <c r="C36" s="383" t="s">
        <v>664</v>
      </c>
      <c r="D36" s="383"/>
      <c r="E36" s="383"/>
      <c r="F36" s="383"/>
      <c r="G36" s="383"/>
      <c r="H36" s="383"/>
      <c r="I36" s="383"/>
      <c r="J36" s="383"/>
      <c r="K36" s="383"/>
      <c r="L36" s="383"/>
      <c r="M36" s="383"/>
      <c r="N36" s="383"/>
      <c r="O36" s="383"/>
      <c r="P36" s="383"/>
      <c r="Q36" s="383"/>
      <c r="R36" s="383"/>
      <c r="S36" s="383"/>
      <c r="T36" s="383"/>
      <c r="U36" s="940"/>
      <c r="V36" s="941"/>
      <c r="W36" s="941"/>
      <c r="X36" s="942"/>
      <c r="Y36" s="383"/>
      <c r="Z36" s="383"/>
      <c r="AA36" s="383"/>
    </row>
    <row r="37" spans="2:27" ht="18" customHeight="1">
      <c r="B37" s="401"/>
      <c r="C37" s="383" t="s">
        <v>663</v>
      </c>
      <c r="D37" s="383"/>
      <c r="E37" s="383"/>
      <c r="F37" s="383"/>
      <c r="G37" s="383"/>
      <c r="H37" s="383"/>
      <c r="I37" s="383"/>
      <c r="J37" s="383"/>
      <c r="K37" s="383"/>
      <c r="L37" s="383"/>
      <c r="M37" s="383"/>
      <c r="N37" s="383"/>
      <c r="O37" s="383"/>
      <c r="P37" s="383"/>
      <c r="Q37" s="383"/>
      <c r="R37" s="383"/>
      <c r="S37" s="383"/>
      <c r="T37" s="383"/>
      <c r="U37" s="940"/>
      <c r="V37" s="941"/>
      <c r="W37" s="941"/>
      <c r="X37" s="942"/>
      <c r="Y37" s="383"/>
      <c r="Z37" s="383"/>
      <c r="AA37" s="383"/>
    </row>
    <row r="38" spans="2:27" ht="18" customHeight="1">
      <c r="B38" s="391"/>
      <c r="C38" s="390"/>
      <c r="D38" s="390"/>
      <c r="E38" s="390"/>
      <c r="F38" s="390"/>
      <c r="G38" s="390"/>
      <c r="H38" s="390"/>
      <c r="I38" s="390"/>
      <c r="J38" s="390"/>
      <c r="K38" s="390"/>
      <c r="L38" s="390"/>
      <c r="M38" s="390"/>
      <c r="N38" s="390"/>
      <c r="O38" s="390"/>
      <c r="P38" s="390"/>
      <c r="Q38" s="390"/>
      <c r="R38" s="390"/>
      <c r="S38" s="390"/>
      <c r="T38" s="390"/>
      <c r="U38" s="960"/>
      <c r="V38" s="961"/>
      <c r="W38" s="961"/>
      <c r="X38" s="962"/>
      <c r="Y38" s="383"/>
      <c r="Z38" s="383"/>
      <c r="AA38" s="383"/>
    </row>
    <row r="39" spans="2:27">
      <c r="B39" s="382" t="s">
        <v>375</v>
      </c>
    </row>
    <row r="40" spans="2:27" ht="14.25" customHeight="1">
      <c r="B40" s="382" t="s">
        <v>376</v>
      </c>
    </row>
    <row r="43" spans="2:27" ht="14.25" customHeight="1"/>
  </sheetData>
  <mergeCells count="26">
    <mergeCell ref="R3:X3"/>
    <mergeCell ref="B5:X5"/>
    <mergeCell ref="B7:H7"/>
    <mergeCell ref="I7:X7"/>
    <mergeCell ref="B8:H8"/>
    <mergeCell ref="I8:X8"/>
    <mergeCell ref="U26:X26"/>
    <mergeCell ref="B9:H9"/>
    <mergeCell ref="I9:X9"/>
    <mergeCell ref="U14:X14"/>
    <mergeCell ref="U15:X15"/>
    <mergeCell ref="U16:X16"/>
    <mergeCell ref="D17:H17"/>
    <mergeCell ref="D18:H18"/>
    <mergeCell ref="U20:X21"/>
    <mergeCell ref="U22:X22"/>
    <mergeCell ref="U23:X23"/>
    <mergeCell ref="U24:X25"/>
    <mergeCell ref="U35:X37"/>
    <mergeCell ref="U38:X38"/>
    <mergeCell ref="U27:X27"/>
    <mergeCell ref="U28:X28"/>
    <mergeCell ref="U29:X29"/>
    <mergeCell ref="U30:X30"/>
    <mergeCell ref="U31:X32"/>
    <mergeCell ref="U33:X34"/>
  </mergeCells>
  <phoneticPr fontId="2"/>
  <pageMargins left="0.70866141732283472" right="0.70866141732283472" top="0.74803149606299213" bottom="0.74803149606299213" header="0.31496062992125984" footer="0.31496062992125984"/>
  <pageSetup paperSize="9" scale="87" orientation="portrait" r:id="rId1"/>
  <headerFooter differentFirst="1"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B1:Y67"/>
  <sheetViews>
    <sheetView view="pageBreakPreview" zoomScale="70" zoomScaleNormal="140" zoomScaleSheetLayoutView="70" workbookViewId="0"/>
  </sheetViews>
  <sheetFormatPr defaultColWidth="3.5" defaultRowHeight="13.5"/>
  <cols>
    <col min="1" max="1" width="3.5" style="379" customWidth="1"/>
    <col min="2" max="2" width="3.625" style="380" customWidth="1"/>
    <col min="3" max="21" width="3.625" style="379" customWidth="1"/>
    <col min="22" max="22" width="3.75" style="379" customWidth="1"/>
    <col min="23" max="23" width="3.625" style="379" customWidth="1"/>
    <col min="24" max="16384" width="3.5" style="379"/>
  </cols>
  <sheetData>
    <row r="1" spans="2:25" s="382" customFormat="1"/>
    <row r="2" spans="2:25" s="382" customFormat="1">
      <c r="B2" s="382" t="s">
        <v>729</v>
      </c>
    </row>
    <row r="3" spans="2:25" s="382" customFormat="1"/>
    <row r="4" spans="2:25" s="382" customFormat="1">
      <c r="B4" s="965" t="s">
        <v>728</v>
      </c>
      <c r="C4" s="965"/>
      <c r="D4" s="965"/>
      <c r="E4" s="965"/>
      <c r="F4" s="965"/>
      <c r="G4" s="965"/>
      <c r="H4" s="965"/>
      <c r="I4" s="965"/>
      <c r="J4" s="965"/>
      <c r="K4" s="965"/>
      <c r="L4" s="965"/>
      <c r="M4" s="965"/>
      <c r="N4" s="965"/>
      <c r="O4" s="965"/>
      <c r="P4" s="965"/>
      <c r="Q4" s="965"/>
      <c r="R4" s="965"/>
      <c r="S4" s="965"/>
      <c r="T4" s="965"/>
      <c r="U4" s="965"/>
      <c r="V4" s="965"/>
      <c r="W4" s="965"/>
    </row>
    <row r="5" spans="2:25" s="382" customFormat="1"/>
    <row r="6" spans="2:25" s="382" customFormat="1" ht="31.5" customHeight="1">
      <c r="B6" s="936" t="s">
        <v>318</v>
      </c>
      <c r="C6" s="936"/>
      <c r="D6" s="936"/>
      <c r="E6" s="936"/>
      <c r="F6" s="936"/>
      <c r="G6" s="423"/>
      <c r="H6" s="417"/>
      <c r="I6" s="417"/>
      <c r="J6" s="417"/>
      <c r="K6" s="417"/>
      <c r="L6" s="417"/>
      <c r="M6" s="417"/>
      <c r="N6" s="934"/>
      <c r="O6" s="934"/>
      <c r="P6" s="934"/>
      <c r="Q6" s="934"/>
      <c r="R6" s="934"/>
      <c r="S6" s="934"/>
      <c r="T6" s="934"/>
      <c r="U6" s="934"/>
      <c r="V6" s="934"/>
      <c r="W6" s="935"/>
    </row>
    <row r="7" spans="2:25" s="382" customFormat="1" ht="31.5" customHeight="1">
      <c r="B7" s="933" t="s">
        <v>316</v>
      </c>
      <c r="C7" s="934"/>
      <c r="D7" s="934"/>
      <c r="E7" s="934"/>
      <c r="F7" s="935"/>
      <c r="G7" s="980" t="s">
        <v>379</v>
      </c>
      <c r="H7" s="981"/>
      <c r="I7" s="981"/>
      <c r="J7" s="981"/>
      <c r="K7" s="981"/>
      <c r="L7" s="981"/>
      <c r="M7" s="981"/>
      <c r="N7" s="981"/>
      <c r="O7" s="981"/>
      <c r="P7" s="981"/>
      <c r="Q7" s="981"/>
      <c r="R7" s="981"/>
      <c r="S7" s="981"/>
      <c r="T7" s="981"/>
      <c r="U7" s="981"/>
      <c r="V7" s="981"/>
      <c r="W7" s="982"/>
    </row>
    <row r="8" spans="2:25" s="382" customFormat="1"/>
    <row r="9" spans="2:25" s="382" customFormat="1" ht="15.75" customHeight="1">
      <c r="B9" s="410"/>
      <c r="C9" s="409"/>
      <c r="D9" s="409"/>
      <c r="E9" s="409"/>
      <c r="F9" s="409"/>
      <c r="G9" s="409"/>
      <c r="H9" s="409"/>
      <c r="I9" s="409"/>
      <c r="J9" s="409"/>
      <c r="K9" s="409"/>
      <c r="L9" s="409"/>
      <c r="M9" s="409"/>
      <c r="N9" s="409"/>
      <c r="O9" s="409"/>
      <c r="P9" s="409"/>
      <c r="Q9" s="409"/>
      <c r="R9" s="409"/>
      <c r="S9" s="409"/>
      <c r="T9" s="409"/>
      <c r="U9" s="409"/>
      <c r="V9" s="409"/>
      <c r="W9" s="420"/>
    </row>
    <row r="10" spans="2:25" s="382" customFormat="1" ht="15.75" customHeight="1">
      <c r="B10" s="401" t="s">
        <v>727</v>
      </c>
      <c r="C10" s="383"/>
      <c r="D10" s="383"/>
      <c r="E10" s="383"/>
      <c r="F10" s="383"/>
      <c r="G10" s="383"/>
      <c r="H10" s="383"/>
      <c r="I10" s="383"/>
      <c r="J10" s="383"/>
      <c r="K10" s="383"/>
      <c r="L10" s="383"/>
      <c r="N10" s="383"/>
      <c r="O10" s="383"/>
      <c r="P10" s="383"/>
      <c r="Q10" s="383"/>
      <c r="R10" s="383"/>
      <c r="S10" s="383"/>
      <c r="T10" s="383"/>
      <c r="U10" s="383"/>
      <c r="V10" s="383"/>
      <c r="W10" s="461"/>
    </row>
    <row r="11" spans="2:25" s="382" customFormat="1" ht="4.5" customHeight="1">
      <c r="B11" s="401"/>
      <c r="C11" s="383"/>
      <c r="D11" s="383"/>
      <c r="E11" s="383"/>
      <c r="F11" s="383"/>
      <c r="G11" s="383"/>
      <c r="H11" s="383"/>
      <c r="I11" s="383"/>
      <c r="J11" s="383"/>
      <c r="K11" s="383"/>
      <c r="L11" s="383"/>
      <c r="N11" s="383"/>
      <c r="O11" s="383"/>
      <c r="P11" s="383"/>
      <c r="Q11" s="383"/>
      <c r="R11" s="383"/>
      <c r="S11" s="383"/>
      <c r="T11" s="383"/>
      <c r="U11" s="383"/>
      <c r="V11" s="383"/>
      <c r="W11" s="461"/>
    </row>
    <row r="12" spans="2:25" s="382" customFormat="1" ht="15.75" customHeight="1">
      <c r="B12" s="401"/>
      <c r="C12" s="383" t="s">
        <v>726</v>
      </c>
      <c r="D12" s="383"/>
      <c r="E12" s="383"/>
      <c r="F12" s="383"/>
      <c r="G12" s="383"/>
      <c r="H12" s="383"/>
      <c r="I12" s="383"/>
      <c r="J12" s="383"/>
      <c r="K12" s="383"/>
      <c r="L12" s="383"/>
      <c r="N12" s="383"/>
      <c r="O12" s="383"/>
      <c r="P12" s="383"/>
      <c r="Q12" s="383"/>
      <c r="R12" s="383"/>
      <c r="S12" s="383"/>
      <c r="T12" s="383"/>
      <c r="U12" s="383"/>
      <c r="V12" s="383"/>
      <c r="W12" s="461"/>
    </row>
    <row r="13" spans="2:25" s="382" customFormat="1" ht="6" customHeight="1">
      <c r="B13" s="401"/>
      <c r="C13" s="383"/>
      <c r="D13" s="383"/>
      <c r="E13" s="383"/>
      <c r="F13" s="383"/>
      <c r="G13" s="383"/>
      <c r="H13" s="383"/>
      <c r="I13" s="383"/>
      <c r="J13" s="383"/>
      <c r="K13" s="383"/>
      <c r="L13" s="397"/>
      <c r="M13" s="383"/>
      <c r="N13" s="383"/>
      <c r="O13" s="397"/>
      <c r="P13" s="383"/>
      <c r="Q13" s="383"/>
      <c r="R13" s="383"/>
      <c r="S13" s="383"/>
      <c r="T13" s="397"/>
      <c r="U13" s="383"/>
      <c r="V13" s="383"/>
      <c r="W13" s="461"/>
    </row>
    <row r="14" spans="2:25" s="382" customFormat="1" ht="15.75" customHeight="1">
      <c r="B14" s="401"/>
      <c r="C14" s="383"/>
      <c r="D14" s="423"/>
      <c r="E14" s="417" t="s">
        <v>722</v>
      </c>
      <c r="F14" s="417" t="s">
        <v>412</v>
      </c>
      <c r="G14" s="417" t="s">
        <v>408</v>
      </c>
      <c r="H14" s="404"/>
      <c r="I14" s="383"/>
      <c r="J14" s="383"/>
      <c r="K14" s="383"/>
      <c r="L14" s="383"/>
      <c r="M14" s="383"/>
      <c r="N14" s="383"/>
      <c r="O14" s="383"/>
      <c r="P14" s="383"/>
      <c r="Q14" s="383"/>
      <c r="R14" s="383"/>
      <c r="S14" s="383"/>
      <c r="T14" s="383"/>
      <c r="U14" s="383"/>
      <c r="V14" s="383"/>
      <c r="W14" s="461"/>
    </row>
    <row r="15" spans="2:25" s="382" customFormat="1" ht="6" customHeight="1">
      <c r="B15" s="401"/>
      <c r="C15" s="383"/>
      <c r="D15" s="383"/>
      <c r="E15" s="383"/>
      <c r="F15" s="383"/>
      <c r="G15" s="383"/>
      <c r="H15" s="383"/>
      <c r="I15" s="383"/>
      <c r="J15" s="383"/>
      <c r="K15" s="383"/>
      <c r="L15" s="383"/>
      <c r="M15" s="383"/>
      <c r="N15" s="383"/>
      <c r="O15" s="383"/>
      <c r="P15" s="383"/>
      <c r="Q15" s="383"/>
      <c r="R15" s="383"/>
      <c r="S15" s="383"/>
      <c r="T15" s="383"/>
      <c r="U15" s="383"/>
      <c r="V15" s="383"/>
      <c r="W15" s="461"/>
    </row>
    <row r="16" spans="2:25" s="382" customFormat="1" ht="15.75" customHeight="1">
      <c r="B16" s="401"/>
      <c r="C16" s="475" t="s">
        <v>725</v>
      </c>
      <c r="D16" s="477"/>
      <c r="E16" s="477"/>
      <c r="F16" s="477"/>
      <c r="G16" s="477"/>
      <c r="H16" s="477"/>
      <c r="I16" s="477"/>
      <c r="J16" s="477"/>
      <c r="K16" s="477"/>
      <c r="L16" s="477"/>
      <c r="M16" s="477"/>
      <c r="N16" s="477"/>
      <c r="O16" s="477"/>
      <c r="P16" s="477"/>
      <c r="Q16" s="477"/>
      <c r="R16" s="477"/>
      <c r="S16" s="477"/>
      <c r="T16" s="477"/>
      <c r="U16" s="477"/>
      <c r="V16" s="477"/>
      <c r="W16" s="396"/>
      <c r="X16" s="383"/>
      <c r="Y16" s="383"/>
    </row>
    <row r="17" spans="2:25" s="382" customFormat="1" ht="6" customHeight="1">
      <c r="B17" s="401"/>
      <c r="C17" s="477"/>
      <c r="D17" s="477"/>
      <c r="E17" s="477"/>
      <c r="F17" s="477"/>
      <c r="G17" s="477"/>
      <c r="H17" s="477"/>
      <c r="I17" s="477"/>
      <c r="J17" s="477"/>
      <c r="K17" s="477"/>
      <c r="L17" s="477"/>
      <c r="M17" s="477"/>
      <c r="N17" s="477"/>
      <c r="O17" s="477"/>
      <c r="P17" s="477"/>
      <c r="Q17" s="477"/>
      <c r="R17" s="477"/>
      <c r="S17" s="477"/>
      <c r="T17" s="477"/>
      <c r="U17" s="477"/>
      <c r="V17" s="477"/>
      <c r="W17" s="461"/>
      <c r="X17" s="383"/>
      <c r="Y17" s="383"/>
    </row>
    <row r="18" spans="2:25" s="382" customFormat="1" ht="15.75" customHeight="1">
      <c r="B18" s="401"/>
      <c r="C18" s="482"/>
      <c r="D18" s="487"/>
      <c r="E18" s="486"/>
      <c r="F18" s="486"/>
      <c r="G18" s="486"/>
      <c r="H18" s="486"/>
      <c r="I18" s="486"/>
      <c r="J18" s="486"/>
      <c r="K18" s="486"/>
      <c r="L18" s="486"/>
      <c r="M18" s="486"/>
      <c r="N18" s="485"/>
      <c r="O18" s="485"/>
      <c r="P18" s="485"/>
      <c r="Q18" s="485"/>
      <c r="R18" s="485"/>
      <c r="S18" s="485"/>
      <c r="T18" s="485"/>
      <c r="U18" s="484"/>
      <c r="V18" s="475"/>
      <c r="W18" s="461"/>
      <c r="X18" s="383"/>
      <c r="Y18" s="383"/>
    </row>
    <row r="19" spans="2:25" s="382" customFormat="1" ht="15.75" customHeight="1">
      <c r="B19" s="401"/>
      <c r="C19" s="482"/>
      <c r="D19" s="483"/>
      <c r="E19" s="482"/>
      <c r="F19" s="482"/>
      <c r="G19" s="482"/>
      <c r="H19" s="482"/>
      <c r="I19" s="482"/>
      <c r="J19" s="482"/>
      <c r="K19" s="482"/>
      <c r="L19" s="482"/>
      <c r="M19" s="482"/>
      <c r="N19" s="475"/>
      <c r="O19" s="475"/>
      <c r="P19" s="475"/>
      <c r="Q19" s="475"/>
      <c r="R19" s="475"/>
      <c r="S19" s="475"/>
      <c r="T19" s="475"/>
      <c r="U19" s="481"/>
      <c r="V19" s="475"/>
      <c r="W19" s="461"/>
      <c r="X19" s="383"/>
      <c r="Y19" s="383"/>
    </row>
    <row r="20" spans="2:25" s="382" customFormat="1" ht="15.75" customHeight="1">
      <c r="B20" s="401"/>
      <c r="C20" s="482"/>
      <c r="D20" s="483"/>
      <c r="E20" s="482"/>
      <c r="F20" s="482"/>
      <c r="G20" s="482"/>
      <c r="H20" s="482"/>
      <c r="I20" s="482"/>
      <c r="J20" s="482"/>
      <c r="K20" s="482"/>
      <c r="L20" s="482"/>
      <c r="M20" s="482"/>
      <c r="N20" s="475"/>
      <c r="O20" s="475"/>
      <c r="P20" s="475"/>
      <c r="Q20" s="475"/>
      <c r="R20" s="475"/>
      <c r="S20" s="475"/>
      <c r="T20" s="475"/>
      <c r="U20" s="481"/>
      <c r="V20" s="475"/>
      <c r="W20" s="461"/>
      <c r="X20" s="383"/>
      <c r="Y20" s="383"/>
    </row>
    <row r="21" spans="2:25" s="382" customFormat="1" ht="15.75" customHeight="1">
      <c r="B21" s="401"/>
      <c r="C21" s="482"/>
      <c r="D21" s="483"/>
      <c r="E21" s="482"/>
      <c r="F21" s="482"/>
      <c r="G21" s="482"/>
      <c r="H21" s="482"/>
      <c r="I21" s="482"/>
      <c r="J21" s="482"/>
      <c r="K21" s="482"/>
      <c r="L21" s="482"/>
      <c r="M21" s="482"/>
      <c r="N21" s="475"/>
      <c r="O21" s="475"/>
      <c r="P21" s="475"/>
      <c r="Q21" s="475"/>
      <c r="R21" s="475"/>
      <c r="S21" s="475"/>
      <c r="T21" s="475"/>
      <c r="U21" s="481"/>
      <c r="V21" s="475"/>
      <c r="W21" s="461"/>
      <c r="X21" s="383"/>
      <c r="Y21" s="383"/>
    </row>
    <row r="22" spans="2:25" s="382" customFormat="1" ht="15.75" customHeight="1">
      <c r="B22" s="401"/>
      <c r="C22" s="475"/>
      <c r="D22" s="480"/>
      <c r="E22" s="476"/>
      <c r="F22" s="476"/>
      <c r="G22" s="476"/>
      <c r="H22" s="476"/>
      <c r="I22" s="476"/>
      <c r="J22" s="476"/>
      <c r="K22" s="476"/>
      <c r="L22" s="476"/>
      <c r="M22" s="476"/>
      <c r="N22" s="476"/>
      <c r="O22" s="476"/>
      <c r="P22" s="476"/>
      <c r="Q22" s="476"/>
      <c r="R22" s="479"/>
      <c r="S22" s="479"/>
      <c r="T22" s="479"/>
      <c r="U22" s="478"/>
      <c r="V22" s="477"/>
      <c r="W22" s="461"/>
      <c r="X22" s="383"/>
      <c r="Y22" s="383"/>
    </row>
    <row r="23" spans="2:25" s="382" customFormat="1" ht="6.75" customHeight="1">
      <c r="B23" s="401"/>
      <c r="C23" s="475"/>
      <c r="D23" s="475"/>
      <c r="E23" s="475"/>
      <c r="F23" s="475"/>
      <c r="G23" s="475"/>
      <c r="H23" s="475"/>
      <c r="I23" s="475"/>
      <c r="J23" s="475"/>
      <c r="K23" s="475"/>
      <c r="L23" s="475"/>
      <c r="M23" s="475"/>
      <c r="N23" s="475"/>
      <c r="O23" s="475"/>
      <c r="P23" s="475"/>
      <c r="Q23" s="475"/>
      <c r="R23" s="477"/>
      <c r="S23" s="477"/>
      <c r="T23" s="477"/>
      <c r="U23" s="477"/>
      <c r="V23" s="477"/>
      <c r="W23" s="461"/>
      <c r="X23" s="383"/>
      <c r="Y23" s="383"/>
    </row>
    <row r="24" spans="2:25" s="382" customFormat="1" ht="15.75" customHeight="1">
      <c r="B24" s="401"/>
      <c r="C24" s="475" t="s">
        <v>715</v>
      </c>
      <c r="D24" s="475"/>
      <c r="E24" s="475"/>
      <c r="F24" s="475"/>
      <c r="G24" s="475"/>
      <c r="H24" s="475"/>
      <c r="I24" s="475"/>
      <c r="J24" s="475"/>
      <c r="K24" s="475"/>
      <c r="L24" s="475"/>
      <c r="M24" s="475"/>
      <c r="N24" s="475"/>
      <c r="O24" s="475"/>
      <c r="P24" s="475"/>
      <c r="Q24" s="475"/>
      <c r="R24" s="477"/>
      <c r="S24" s="477"/>
      <c r="T24" s="477"/>
      <c r="U24" s="477"/>
      <c r="V24" s="477"/>
      <c r="W24" s="461"/>
      <c r="X24" s="383"/>
      <c r="Y24" s="383"/>
    </row>
    <row r="25" spans="2:25" s="382" customFormat="1" ht="6" customHeight="1">
      <c r="B25" s="401"/>
      <c r="C25" s="475"/>
      <c r="D25" s="475"/>
      <c r="E25" s="475"/>
      <c r="F25" s="475"/>
      <c r="G25" s="475"/>
      <c r="H25" s="475"/>
      <c r="I25" s="475"/>
      <c r="J25" s="475"/>
      <c r="K25" s="475"/>
      <c r="L25" s="475"/>
      <c r="M25" s="475"/>
      <c r="N25" s="475"/>
      <c r="O25" s="475"/>
      <c r="P25" s="475"/>
      <c r="Q25" s="475"/>
      <c r="R25" s="477"/>
      <c r="S25" s="477"/>
      <c r="T25" s="477"/>
      <c r="U25" s="477"/>
      <c r="V25" s="477"/>
      <c r="W25" s="461"/>
      <c r="X25" s="383"/>
      <c r="Y25" s="383"/>
    </row>
    <row r="26" spans="2:25" s="382" customFormat="1" ht="15.75" customHeight="1">
      <c r="B26" s="401"/>
      <c r="C26" s="482"/>
      <c r="D26" s="487"/>
      <c r="E26" s="486"/>
      <c r="F26" s="486"/>
      <c r="G26" s="486"/>
      <c r="H26" s="486"/>
      <c r="I26" s="486"/>
      <c r="J26" s="486"/>
      <c r="K26" s="486"/>
      <c r="L26" s="486"/>
      <c r="M26" s="486"/>
      <c r="N26" s="485"/>
      <c r="O26" s="485"/>
      <c r="P26" s="485"/>
      <c r="Q26" s="485"/>
      <c r="R26" s="485"/>
      <c r="S26" s="485"/>
      <c r="T26" s="485"/>
      <c r="U26" s="484"/>
      <c r="V26" s="475"/>
      <c r="W26" s="461"/>
      <c r="X26" s="383"/>
      <c r="Y26" s="383"/>
    </row>
    <row r="27" spans="2:25" s="382" customFormat="1" ht="15.75" customHeight="1">
      <c r="B27" s="401"/>
      <c r="C27" s="482"/>
      <c r="D27" s="483"/>
      <c r="E27" s="482"/>
      <c r="F27" s="482"/>
      <c r="G27" s="482"/>
      <c r="H27" s="482"/>
      <c r="I27" s="482"/>
      <c r="J27" s="482"/>
      <c r="K27" s="482"/>
      <c r="L27" s="482"/>
      <c r="M27" s="482"/>
      <c r="N27" s="475"/>
      <c r="O27" s="475"/>
      <c r="P27" s="475"/>
      <c r="Q27" s="475"/>
      <c r="R27" s="475"/>
      <c r="S27" s="475"/>
      <c r="T27" s="475"/>
      <c r="U27" s="481"/>
      <c r="V27" s="475"/>
      <c r="W27" s="461"/>
      <c r="X27" s="383"/>
      <c r="Y27" s="383"/>
    </row>
    <row r="28" spans="2:25" s="382" customFormat="1" ht="15.75" customHeight="1">
      <c r="B28" s="401"/>
      <c r="C28" s="482"/>
      <c r="D28" s="483"/>
      <c r="E28" s="482"/>
      <c r="F28" s="482"/>
      <c r="G28" s="482"/>
      <c r="H28" s="482"/>
      <c r="I28" s="482"/>
      <c r="J28" s="482"/>
      <c r="K28" s="482"/>
      <c r="L28" s="482"/>
      <c r="M28" s="482"/>
      <c r="N28" s="475"/>
      <c r="O28" s="475"/>
      <c r="P28" s="475"/>
      <c r="Q28" s="475"/>
      <c r="R28" s="475"/>
      <c r="S28" s="475"/>
      <c r="T28" s="475"/>
      <c r="U28" s="481"/>
      <c r="V28" s="475"/>
      <c r="W28" s="461"/>
      <c r="X28" s="383"/>
      <c r="Y28" s="383"/>
    </row>
    <row r="29" spans="2:25" s="382" customFormat="1" ht="15.75" customHeight="1">
      <c r="B29" s="401"/>
      <c r="C29" s="482"/>
      <c r="D29" s="483"/>
      <c r="E29" s="482"/>
      <c r="F29" s="482"/>
      <c r="G29" s="482"/>
      <c r="H29" s="482"/>
      <c r="I29" s="482"/>
      <c r="J29" s="482"/>
      <c r="K29" s="482"/>
      <c r="L29" s="482"/>
      <c r="M29" s="482"/>
      <c r="N29" s="475"/>
      <c r="O29" s="475"/>
      <c r="P29" s="475"/>
      <c r="Q29" s="475"/>
      <c r="R29" s="475"/>
      <c r="S29" s="475"/>
      <c r="T29" s="475"/>
      <c r="U29" s="481"/>
      <c r="V29" s="475"/>
      <c r="W29" s="461"/>
      <c r="X29" s="383"/>
      <c r="Y29" s="383"/>
    </row>
    <row r="30" spans="2:25" s="382" customFormat="1" ht="15.75" customHeight="1">
      <c r="B30" s="401"/>
      <c r="C30" s="475"/>
      <c r="D30" s="480"/>
      <c r="E30" s="476"/>
      <c r="F30" s="476"/>
      <c r="G30" s="476"/>
      <c r="H30" s="476"/>
      <c r="I30" s="476"/>
      <c r="J30" s="476"/>
      <c r="K30" s="476"/>
      <c r="L30" s="476"/>
      <c r="M30" s="476"/>
      <c r="N30" s="476"/>
      <c r="O30" s="476"/>
      <c r="P30" s="476"/>
      <c r="Q30" s="476"/>
      <c r="R30" s="479"/>
      <c r="S30" s="479"/>
      <c r="T30" s="479"/>
      <c r="U30" s="478"/>
      <c r="V30" s="477"/>
      <c r="W30" s="461"/>
      <c r="X30" s="383"/>
      <c r="Y30" s="383"/>
    </row>
    <row r="31" spans="2:25" s="382" customFormat="1" ht="15.75" customHeight="1">
      <c r="B31" s="401"/>
      <c r="C31" s="475"/>
      <c r="D31" s="475"/>
      <c r="E31" s="475"/>
      <c r="F31" s="475"/>
      <c r="G31" s="475"/>
      <c r="H31" s="475"/>
      <c r="I31" s="475"/>
      <c r="J31" s="475"/>
      <c r="K31" s="475"/>
      <c r="L31" s="475"/>
      <c r="M31" s="475"/>
      <c r="N31" s="475"/>
      <c r="O31" s="475"/>
      <c r="P31" s="475"/>
      <c r="Q31" s="475"/>
      <c r="R31" s="477"/>
      <c r="S31" s="477"/>
      <c r="T31" s="477"/>
      <c r="U31" s="477"/>
      <c r="V31" s="477"/>
      <c r="W31" s="461"/>
      <c r="X31" s="383"/>
      <c r="Y31" s="383"/>
    </row>
    <row r="32" spans="2:25" s="382" customFormat="1" ht="15.75" customHeight="1">
      <c r="B32" s="401" t="s">
        <v>724</v>
      </c>
      <c r="C32" s="383"/>
      <c r="D32" s="383"/>
      <c r="E32" s="383"/>
      <c r="F32" s="383"/>
      <c r="G32" s="383"/>
      <c r="H32" s="383"/>
      <c r="I32" s="383"/>
      <c r="J32" s="383"/>
      <c r="K32" s="383"/>
      <c r="L32" s="383"/>
      <c r="N32" s="383"/>
      <c r="O32" s="383"/>
      <c r="P32" s="383"/>
      <c r="Q32" s="383"/>
      <c r="R32" s="383"/>
      <c r="S32" s="383"/>
      <c r="T32" s="383"/>
      <c r="U32" s="383"/>
      <c r="V32" s="383"/>
      <c r="W32" s="461"/>
    </row>
    <row r="33" spans="2:25" s="382" customFormat="1" ht="4.5" customHeight="1">
      <c r="B33" s="401"/>
      <c r="C33" s="383"/>
      <c r="D33" s="383"/>
      <c r="E33" s="383"/>
      <c r="F33" s="383"/>
      <c r="G33" s="383"/>
      <c r="H33" s="383"/>
      <c r="I33" s="383"/>
      <c r="J33" s="383"/>
      <c r="K33" s="383"/>
      <c r="L33" s="383"/>
      <c r="N33" s="383"/>
      <c r="O33" s="383"/>
      <c r="P33" s="383"/>
      <c r="Q33" s="383"/>
      <c r="R33" s="383"/>
      <c r="S33" s="383"/>
      <c r="T33" s="383"/>
      <c r="U33" s="383"/>
      <c r="V33" s="383"/>
      <c r="W33" s="461"/>
    </row>
    <row r="34" spans="2:25" s="382" customFormat="1" ht="15.75" customHeight="1">
      <c r="B34" s="401"/>
      <c r="C34" s="383" t="s">
        <v>723</v>
      </c>
      <c r="D34" s="383"/>
      <c r="E34" s="383"/>
      <c r="F34" s="383"/>
      <c r="G34" s="383"/>
      <c r="H34" s="383"/>
      <c r="I34" s="383"/>
      <c r="J34" s="383"/>
      <c r="K34" s="383"/>
      <c r="L34" s="383"/>
      <c r="N34" s="383"/>
      <c r="O34" s="383"/>
      <c r="P34" s="383"/>
      <c r="Q34" s="383"/>
      <c r="R34" s="383"/>
      <c r="S34" s="383"/>
      <c r="T34" s="383"/>
      <c r="U34" s="383"/>
      <c r="V34" s="383"/>
      <c r="W34" s="461"/>
    </row>
    <row r="35" spans="2:25" s="382" customFormat="1" ht="6" customHeight="1">
      <c r="B35" s="401"/>
      <c r="C35" s="383"/>
      <c r="D35" s="383"/>
      <c r="E35" s="383"/>
      <c r="F35" s="383"/>
      <c r="G35" s="383"/>
      <c r="H35" s="383"/>
      <c r="I35" s="383"/>
      <c r="J35" s="383"/>
      <c r="K35" s="383"/>
      <c r="L35" s="397"/>
      <c r="M35" s="383"/>
      <c r="N35" s="383"/>
      <c r="O35" s="397"/>
      <c r="P35" s="383"/>
      <c r="Q35" s="383"/>
      <c r="R35" s="383"/>
      <c r="S35" s="383"/>
      <c r="T35" s="397"/>
      <c r="U35" s="383"/>
      <c r="V35" s="383"/>
      <c r="W35" s="461"/>
    </row>
    <row r="36" spans="2:25" s="382" customFormat="1" ht="15.75" customHeight="1">
      <c r="B36" s="401"/>
      <c r="C36" s="383"/>
      <c r="D36" s="423"/>
      <c r="E36" s="417" t="s">
        <v>722</v>
      </c>
      <c r="F36" s="417" t="s">
        <v>412</v>
      </c>
      <c r="G36" s="417" t="s">
        <v>408</v>
      </c>
      <c r="H36" s="404"/>
      <c r="I36" s="383"/>
      <c r="J36" s="383"/>
      <c r="K36" s="383"/>
      <c r="L36" s="383"/>
      <c r="M36" s="383"/>
      <c r="N36" s="383"/>
      <c r="O36" s="383"/>
      <c r="P36" s="383"/>
      <c r="Q36" s="383"/>
      <c r="R36" s="383"/>
      <c r="S36" s="383"/>
      <c r="T36" s="383"/>
      <c r="U36" s="383"/>
      <c r="V36" s="383"/>
      <c r="W36" s="461"/>
    </row>
    <row r="37" spans="2:25" s="382" customFormat="1" ht="6" customHeight="1">
      <c r="B37" s="401"/>
      <c r="C37" s="383"/>
      <c r="D37" s="383"/>
      <c r="E37" s="383"/>
      <c r="F37" s="383"/>
      <c r="G37" s="383"/>
      <c r="H37" s="383"/>
      <c r="I37" s="383"/>
      <c r="J37" s="383"/>
      <c r="K37" s="383"/>
      <c r="L37" s="383"/>
      <c r="M37" s="383"/>
      <c r="N37" s="383"/>
      <c r="O37" s="383"/>
      <c r="P37" s="383"/>
      <c r="Q37" s="383"/>
      <c r="R37" s="383"/>
      <c r="S37" s="383"/>
      <c r="T37" s="383"/>
      <c r="U37" s="383"/>
      <c r="V37" s="383"/>
      <c r="W37" s="461"/>
    </row>
    <row r="38" spans="2:25" s="382" customFormat="1" ht="15.75" customHeight="1">
      <c r="B38" s="401"/>
      <c r="C38" s="475" t="s">
        <v>721</v>
      </c>
      <c r="D38" s="477"/>
      <c r="E38" s="477"/>
      <c r="F38" s="477"/>
      <c r="G38" s="477"/>
      <c r="H38" s="477"/>
      <c r="I38" s="477"/>
      <c r="J38" s="477"/>
      <c r="K38" s="477"/>
      <c r="L38" s="477"/>
      <c r="M38" s="477"/>
      <c r="N38" s="477"/>
      <c r="O38" s="477"/>
      <c r="P38" s="477"/>
      <c r="Q38" s="477"/>
      <c r="R38" s="477"/>
      <c r="S38" s="477"/>
      <c r="T38" s="477"/>
      <c r="U38" s="477"/>
      <c r="V38" s="477"/>
      <c r="W38" s="396"/>
      <c r="X38" s="383"/>
      <c r="Y38" s="383"/>
    </row>
    <row r="39" spans="2:25" s="382" customFormat="1" ht="6" customHeight="1">
      <c r="B39" s="401"/>
      <c r="C39" s="477"/>
      <c r="D39" s="477"/>
      <c r="E39" s="477"/>
      <c r="F39" s="477"/>
      <c r="G39" s="477"/>
      <c r="H39" s="477"/>
      <c r="I39" s="477"/>
      <c r="J39" s="477"/>
      <c r="K39" s="477"/>
      <c r="L39" s="477"/>
      <c r="M39" s="477"/>
      <c r="N39" s="477"/>
      <c r="O39" s="477"/>
      <c r="P39" s="477"/>
      <c r="Q39" s="477"/>
      <c r="R39" s="477"/>
      <c r="S39" s="477"/>
      <c r="T39" s="477"/>
      <c r="U39" s="477"/>
      <c r="V39" s="477"/>
      <c r="W39" s="461"/>
      <c r="X39" s="383"/>
      <c r="Y39" s="383"/>
    </row>
    <row r="40" spans="2:25" s="382" customFormat="1" ht="15.75" customHeight="1">
      <c r="B40" s="401"/>
      <c r="C40" s="482"/>
      <c r="D40" s="490" t="s">
        <v>720</v>
      </c>
      <c r="E40" s="488"/>
      <c r="F40" s="488"/>
      <c r="G40" s="488"/>
      <c r="H40" s="488"/>
      <c r="I40" s="488"/>
      <c r="J40" s="488"/>
      <c r="K40" s="488"/>
      <c r="L40" s="488"/>
      <c r="M40" s="488"/>
      <c r="N40" s="489"/>
      <c r="O40" s="489"/>
      <c r="P40" s="489"/>
      <c r="Q40" s="489"/>
      <c r="R40" s="489"/>
      <c r="S40" s="489"/>
      <c r="T40" s="489"/>
      <c r="U40" s="491"/>
      <c r="V40" s="475"/>
      <c r="W40" s="461"/>
      <c r="X40" s="383"/>
      <c r="Y40" s="383"/>
    </row>
    <row r="41" spans="2:25" s="382" customFormat="1" ht="15.75" customHeight="1">
      <c r="B41" s="401"/>
      <c r="C41" s="482"/>
      <c r="D41" s="490" t="s">
        <v>719</v>
      </c>
      <c r="E41" s="488"/>
      <c r="F41" s="488"/>
      <c r="G41" s="488"/>
      <c r="H41" s="488"/>
      <c r="I41" s="488"/>
      <c r="J41" s="488"/>
      <c r="K41" s="488"/>
      <c r="L41" s="488"/>
      <c r="M41" s="488"/>
      <c r="N41" s="489"/>
      <c r="O41" s="489"/>
      <c r="P41" s="977" t="s">
        <v>718</v>
      </c>
      <c r="Q41" s="978"/>
      <c r="R41" s="978"/>
      <c r="S41" s="978"/>
      <c r="T41" s="978"/>
      <c r="U41" s="979"/>
      <c r="V41" s="475"/>
      <c r="W41" s="461"/>
      <c r="X41" s="383"/>
      <c r="Y41" s="383"/>
    </row>
    <row r="42" spans="2:25" s="382" customFormat="1" ht="15.75" customHeight="1">
      <c r="B42" s="401"/>
      <c r="C42" s="482"/>
      <c r="D42" s="490" t="s">
        <v>717</v>
      </c>
      <c r="E42" s="488"/>
      <c r="F42" s="488"/>
      <c r="G42" s="488"/>
      <c r="H42" s="488"/>
      <c r="I42" s="488"/>
      <c r="J42" s="488"/>
      <c r="K42" s="488"/>
      <c r="L42" s="488"/>
      <c r="M42" s="488"/>
      <c r="N42" s="489"/>
      <c r="O42" s="489"/>
      <c r="P42" s="977" t="s">
        <v>716</v>
      </c>
      <c r="Q42" s="978"/>
      <c r="R42" s="978"/>
      <c r="S42" s="978"/>
      <c r="T42" s="978"/>
      <c r="U42" s="979"/>
      <c r="V42" s="475"/>
      <c r="W42" s="461"/>
      <c r="X42" s="383"/>
      <c r="Y42" s="383"/>
    </row>
    <row r="43" spans="2:25" s="382" customFormat="1" ht="6" customHeight="1">
      <c r="B43" s="401"/>
      <c r="C43" s="477"/>
      <c r="D43" s="477"/>
      <c r="E43" s="477"/>
      <c r="F43" s="477"/>
      <c r="G43" s="477"/>
      <c r="H43" s="477"/>
      <c r="I43" s="477"/>
      <c r="J43" s="477"/>
      <c r="K43" s="477"/>
      <c r="L43" s="477"/>
      <c r="M43" s="477"/>
      <c r="N43" s="477"/>
      <c r="O43" s="477"/>
      <c r="P43" s="477"/>
      <c r="Q43" s="477"/>
      <c r="R43" s="477"/>
      <c r="S43" s="477"/>
      <c r="T43" s="477"/>
      <c r="U43" s="477"/>
      <c r="V43" s="477"/>
      <c r="W43" s="461"/>
      <c r="X43" s="383"/>
      <c r="Y43" s="383"/>
    </row>
    <row r="44" spans="2:25" s="382" customFormat="1" ht="15.75" customHeight="1">
      <c r="B44" s="401"/>
      <c r="C44" s="475" t="s">
        <v>715</v>
      </c>
      <c r="D44" s="475"/>
      <c r="E44" s="475"/>
      <c r="F44" s="475"/>
      <c r="G44" s="475"/>
      <c r="H44" s="475"/>
      <c r="I44" s="475"/>
      <c r="J44" s="475"/>
      <c r="K44" s="475"/>
      <c r="L44" s="475"/>
      <c r="M44" s="475"/>
      <c r="N44" s="475"/>
      <c r="O44" s="475"/>
      <c r="P44" s="475"/>
      <c r="Q44" s="475"/>
      <c r="R44" s="477"/>
      <c r="S44" s="477"/>
      <c r="T44" s="477"/>
      <c r="U44" s="477"/>
      <c r="V44" s="477"/>
      <c r="W44" s="461"/>
      <c r="X44" s="383"/>
      <c r="Y44" s="383"/>
    </row>
    <row r="45" spans="2:25" s="382" customFormat="1" ht="6" customHeight="1">
      <c r="B45" s="401"/>
      <c r="C45" s="475"/>
      <c r="D45" s="475"/>
      <c r="E45" s="475"/>
      <c r="F45" s="475"/>
      <c r="G45" s="475"/>
      <c r="H45" s="475"/>
      <c r="I45" s="475"/>
      <c r="J45" s="475"/>
      <c r="K45" s="475"/>
      <c r="L45" s="475"/>
      <c r="M45" s="475"/>
      <c r="N45" s="475"/>
      <c r="O45" s="475"/>
      <c r="P45" s="475"/>
      <c r="Q45" s="475"/>
      <c r="R45" s="477"/>
      <c r="S45" s="477"/>
      <c r="T45" s="477"/>
      <c r="U45" s="477"/>
      <c r="V45" s="477"/>
      <c r="W45" s="461"/>
      <c r="X45" s="383"/>
      <c r="Y45" s="383"/>
    </row>
    <row r="46" spans="2:25" s="382" customFormat="1" ht="15.75" customHeight="1">
      <c r="B46" s="401"/>
      <c r="C46" s="482"/>
      <c r="D46" s="487"/>
      <c r="E46" s="486"/>
      <c r="F46" s="486"/>
      <c r="G46" s="486"/>
      <c r="H46" s="486"/>
      <c r="I46" s="486"/>
      <c r="J46" s="486"/>
      <c r="K46" s="486"/>
      <c r="L46" s="486"/>
      <c r="M46" s="486"/>
      <c r="N46" s="485"/>
      <c r="O46" s="485"/>
      <c r="P46" s="485"/>
      <c r="Q46" s="485"/>
      <c r="R46" s="485"/>
      <c r="S46" s="485"/>
      <c r="T46" s="485"/>
      <c r="U46" s="484"/>
      <c r="V46" s="475"/>
      <c r="W46" s="461"/>
      <c r="X46" s="383"/>
      <c r="Y46" s="383"/>
    </row>
    <row r="47" spans="2:25" s="382" customFormat="1" ht="15.75" customHeight="1">
      <c r="B47" s="401"/>
      <c r="C47" s="482"/>
      <c r="D47" s="483"/>
      <c r="E47" s="482"/>
      <c r="F47" s="482"/>
      <c r="G47" s="482"/>
      <c r="H47" s="482"/>
      <c r="I47" s="482"/>
      <c r="J47" s="482"/>
      <c r="K47" s="482"/>
      <c r="L47" s="482"/>
      <c r="M47" s="482"/>
      <c r="N47" s="475"/>
      <c r="O47" s="475"/>
      <c r="P47" s="475"/>
      <c r="Q47" s="475"/>
      <c r="R47" s="475"/>
      <c r="S47" s="475"/>
      <c r="T47" s="475"/>
      <c r="U47" s="481"/>
      <c r="V47" s="475"/>
      <c r="W47" s="461"/>
      <c r="X47" s="383"/>
      <c r="Y47" s="383"/>
    </row>
    <row r="48" spans="2:25" s="382" customFormat="1" ht="15.75" customHeight="1">
      <c r="B48" s="401"/>
      <c r="C48" s="482"/>
      <c r="D48" s="483"/>
      <c r="E48" s="482"/>
      <c r="F48" s="482"/>
      <c r="G48" s="482"/>
      <c r="H48" s="482"/>
      <c r="I48" s="482"/>
      <c r="J48" s="482"/>
      <c r="K48" s="482"/>
      <c r="L48" s="482"/>
      <c r="M48" s="482"/>
      <c r="N48" s="475"/>
      <c r="O48" s="475"/>
      <c r="P48" s="475"/>
      <c r="Q48" s="475"/>
      <c r="R48" s="475"/>
      <c r="S48" s="475"/>
      <c r="T48" s="475"/>
      <c r="U48" s="481"/>
      <c r="V48" s="475"/>
      <c r="W48" s="461"/>
      <c r="X48" s="383"/>
      <c r="Y48" s="383"/>
    </row>
    <row r="49" spans="2:25" s="382" customFormat="1" ht="15.75" customHeight="1">
      <c r="B49" s="401"/>
      <c r="C49" s="482"/>
      <c r="D49" s="483"/>
      <c r="E49" s="482"/>
      <c r="F49" s="482"/>
      <c r="G49" s="482"/>
      <c r="H49" s="482"/>
      <c r="I49" s="482"/>
      <c r="J49" s="482"/>
      <c r="K49" s="482"/>
      <c r="L49" s="482"/>
      <c r="M49" s="482"/>
      <c r="N49" s="475"/>
      <c r="O49" s="475"/>
      <c r="P49" s="475"/>
      <c r="Q49" s="475"/>
      <c r="R49" s="475"/>
      <c r="S49" s="475"/>
      <c r="T49" s="475"/>
      <c r="U49" s="481"/>
      <c r="V49" s="475"/>
      <c r="W49" s="461"/>
      <c r="X49" s="383"/>
      <c r="Y49" s="383"/>
    </row>
    <row r="50" spans="2:25" s="382" customFormat="1" ht="15.75" customHeight="1">
      <c r="B50" s="401"/>
      <c r="C50" s="475"/>
      <c r="D50" s="480"/>
      <c r="E50" s="476"/>
      <c r="F50" s="476"/>
      <c r="G50" s="476"/>
      <c r="H50" s="476"/>
      <c r="I50" s="476"/>
      <c r="J50" s="476"/>
      <c r="K50" s="476"/>
      <c r="L50" s="476"/>
      <c r="M50" s="476"/>
      <c r="N50" s="476"/>
      <c r="O50" s="476"/>
      <c r="P50" s="476"/>
      <c r="Q50" s="476"/>
      <c r="R50" s="479"/>
      <c r="S50" s="479"/>
      <c r="T50" s="479"/>
      <c r="U50" s="478"/>
      <c r="V50" s="477"/>
      <c r="W50" s="461"/>
      <c r="X50" s="383"/>
      <c r="Y50" s="383"/>
    </row>
    <row r="51" spans="2:25" s="382" customFormat="1" ht="15.75" customHeight="1">
      <c r="B51" s="391"/>
      <c r="C51" s="476"/>
      <c r="D51" s="476"/>
      <c r="E51" s="476"/>
      <c r="F51" s="476"/>
      <c r="G51" s="476"/>
      <c r="H51" s="476"/>
      <c r="I51" s="476"/>
      <c r="J51" s="476"/>
      <c r="K51" s="476"/>
      <c r="L51" s="476"/>
      <c r="M51" s="476"/>
      <c r="N51" s="476"/>
      <c r="O51" s="476"/>
      <c r="P51" s="476"/>
      <c r="Q51" s="476"/>
      <c r="R51" s="476"/>
      <c r="S51" s="476"/>
      <c r="T51" s="476"/>
      <c r="U51" s="476"/>
      <c r="V51" s="476"/>
      <c r="W51" s="399"/>
      <c r="X51" s="383"/>
    </row>
    <row r="52" spans="2:25" s="382" customFormat="1">
      <c r="B52" s="383"/>
      <c r="C52" s="475"/>
      <c r="D52" s="475"/>
      <c r="E52" s="475"/>
      <c r="F52" s="475"/>
      <c r="G52" s="475"/>
      <c r="H52" s="475"/>
      <c r="I52" s="475"/>
      <c r="J52" s="475"/>
      <c r="K52" s="474"/>
      <c r="L52" s="474"/>
      <c r="M52" s="474"/>
      <c r="N52" s="474"/>
      <c r="O52" s="474"/>
      <c r="P52" s="474"/>
      <c r="Q52" s="474"/>
      <c r="R52" s="474"/>
      <c r="S52" s="474"/>
      <c r="T52" s="474"/>
      <c r="U52" s="474"/>
      <c r="V52" s="474"/>
    </row>
    <row r="53" spans="2:25" s="382" customFormat="1">
      <c r="B53" s="383"/>
      <c r="C53" s="475"/>
      <c r="D53" s="475"/>
      <c r="E53" s="475"/>
      <c r="F53" s="475"/>
      <c r="G53" s="475"/>
      <c r="H53" s="475"/>
      <c r="I53" s="475"/>
      <c r="J53" s="475"/>
      <c r="K53" s="474"/>
      <c r="L53" s="474"/>
      <c r="M53" s="474"/>
      <c r="N53" s="474"/>
      <c r="O53" s="474"/>
      <c r="P53" s="474"/>
      <c r="Q53" s="474"/>
      <c r="R53" s="474"/>
      <c r="S53" s="474"/>
      <c r="T53" s="474"/>
      <c r="U53" s="474"/>
      <c r="V53" s="474"/>
    </row>
    <row r="54" spans="2:25" s="381" customFormat="1">
      <c r="C54" s="473"/>
      <c r="D54" s="473"/>
      <c r="E54" s="473"/>
      <c r="F54" s="473"/>
      <c r="G54" s="473"/>
      <c r="H54" s="473"/>
      <c r="I54" s="473"/>
      <c r="J54" s="473"/>
      <c r="K54" s="473"/>
      <c r="L54" s="473"/>
      <c r="M54" s="473"/>
      <c r="N54" s="473"/>
      <c r="O54" s="473"/>
      <c r="P54" s="473"/>
      <c r="Q54" s="473"/>
      <c r="R54" s="473"/>
      <c r="S54" s="473"/>
      <c r="T54" s="473"/>
      <c r="U54" s="473"/>
      <c r="V54" s="473"/>
    </row>
    <row r="55" spans="2:25" s="381" customFormat="1">
      <c r="C55" s="473"/>
      <c r="D55" s="473"/>
      <c r="E55" s="473"/>
      <c r="F55" s="473"/>
      <c r="G55" s="473"/>
      <c r="H55" s="473"/>
      <c r="I55" s="473"/>
      <c r="J55" s="473"/>
      <c r="K55" s="473"/>
      <c r="L55" s="473"/>
      <c r="M55" s="473"/>
      <c r="N55" s="473"/>
      <c r="O55" s="473"/>
      <c r="P55" s="473"/>
      <c r="Q55" s="473"/>
      <c r="R55" s="473"/>
      <c r="S55" s="473"/>
      <c r="T55" s="473"/>
      <c r="U55" s="473"/>
      <c r="V55" s="473"/>
    </row>
    <row r="56" spans="2:25" s="381" customFormat="1">
      <c r="C56" s="473"/>
      <c r="D56" s="473"/>
      <c r="E56" s="473"/>
      <c r="F56" s="473"/>
      <c r="G56" s="473"/>
      <c r="H56" s="473"/>
      <c r="I56" s="473"/>
      <c r="J56" s="473"/>
      <c r="K56" s="473"/>
      <c r="L56" s="473"/>
      <c r="M56" s="473"/>
      <c r="N56" s="473"/>
      <c r="O56" s="473"/>
      <c r="P56" s="473"/>
      <c r="Q56" s="473"/>
      <c r="R56" s="473"/>
      <c r="S56" s="473"/>
      <c r="T56" s="473"/>
      <c r="U56" s="473"/>
      <c r="V56" s="473"/>
    </row>
    <row r="57" spans="2:25" s="381" customFormat="1">
      <c r="C57" s="473"/>
      <c r="D57" s="473"/>
      <c r="E57" s="473"/>
      <c r="F57" s="473"/>
      <c r="G57" s="473"/>
      <c r="H57" s="473"/>
      <c r="I57" s="473"/>
      <c r="J57" s="473"/>
      <c r="K57" s="473"/>
      <c r="L57" s="473"/>
      <c r="M57" s="473"/>
      <c r="N57" s="473"/>
      <c r="O57" s="473"/>
      <c r="P57" s="473"/>
      <c r="Q57" s="473"/>
      <c r="R57" s="473"/>
      <c r="S57" s="473"/>
      <c r="T57" s="473"/>
      <c r="U57" s="473"/>
      <c r="V57" s="473"/>
    </row>
    <row r="58" spans="2:25" s="381" customFormat="1">
      <c r="C58" s="473"/>
      <c r="D58" s="473"/>
      <c r="E58" s="473"/>
      <c r="F58" s="473"/>
      <c r="G58" s="473"/>
      <c r="H58" s="473"/>
      <c r="I58" s="473"/>
      <c r="J58" s="473"/>
      <c r="K58" s="473"/>
      <c r="L58" s="473"/>
      <c r="M58" s="473"/>
      <c r="N58" s="473"/>
      <c r="O58" s="473"/>
      <c r="P58" s="473"/>
      <c r="Q58" s="473"/>
      <c r="R58" s="473"/>
      <c r="S58" s="473"/>
      <c r="T58" s="473"/>
      <c r="U58" s="473"/>
      <c r="V58" s="473"/>
    </row>
    <row r="59" spans="2:25" s="381" customFormat="1">
      <c r="C59" s="473"/>
      <c r="D59" s="473"/>
      <c r="E59" s="473"/>
      <c r="F59" s="473"/>
      <c r="G59" s="473"/>
      <c r="H59" s="473"/>
      <c r="I59" s="473"/>
      <c r="J59" s="473"/>
      <c r="K59" s="473"/>
      <c r="L59" s="473"/>
      <c r="M59" s="473"/>
      <c r="N59" s="473"/>
      <c r="O59" s="473"/>
      <c r="P59" s="473"/>
      <c r="Q59" s="473"/>
      <c r="R59" s="473"/>
      <c r="S59" s="473"/>
      <c r="T59" s="473"/>
      <c r="U59" s="473"/>
      <c r="V59" s="473"/>
    </row>
    <row r="62" spans="2:25" s="381" customFormat="1"/>
    <row r="63" spans="2:25" s="381" customFormat="1"/>
    <row r="64" spans="2:25" s="381" customFormat="1"/>
    <row r="65" s="381" customFormat="1"/>
    <row r="66" s="381" customFormat="1"/>
    <row r="67" s="381" customFormat="1"/>
  </sheetData>
  <mergeCells count="8">
    <mergeCell ref="P41:U41"/>
    <mergeCell ref="P42:U42"/>
    <mergeCell ref="B4:W4"/>
    <mergeCell ref="B6:F6"/>
    <mergeCell ref="N6:O6"/>
    <mergeCell ref="P6:W6"/>
    <mergeCell ref="B7:F7"/>
    <mergeCell ref="G7:W7"/>
  </mergeCells>
  <phoneticPr fontId="2"/>
  <pageMargins left="0.70866141732283472" right="0.70866141732283472" top="0.74803149606299213" bottom="0.74803149606299213" header="0.31496062992125984" footer="0.31496062992125984"/>
  <pageSetup paperSize="9" orientation="portrait" r:id="rId1"/>
  <headerFooter differentFirst="1"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B1:AD64"/>
  <sheetViews>
    <sheetView view="pageBreakPreview" zoomScaleNormal="100" zoomScaleSheetLayoutView="100" workbookViewId="0"/>
  </sheetViews>
  <sheetFormatPr defaultColWidth="3.5" defaultRowHeight="13.5"/>
  <cols>
    <col min="1" max="1" width="1.25" style="379" customWidth="1"/>
    <col min="2" max="2" width="3.125" style="380" customWidth="1"/>
    <col min="3" max="29" width="3.125" style="379" customWidth="1"/>
    <col min="30" max="30" width="1.25" style="379" customWidth="1"/>
    <col min="31" max="16384" width="3.5" style="379"/>
  </cols>
  <sheetData>
    <row r="1" spans="2:29" s="382" customFormat="1"/>
    <row r="2" spans="2:29" s="382" customFormat="1">
      <c r="B2" s="382" t="s">
        <v>381</v>
      </c>
    </row>
    <row r="3" spans="2:29" s="382" customFormat="1">
      <c r="W3" s="425" t="s">
        <v>600</v>
      </c>
      <c r="X3" s="425"/>
      <c r="Y3" s="425" t="s">
        <v>599</v>
      </c>
      <c r="Z3" s="425"/>
      <c r="AA3" s="425" t="s">
        <v>598</v>
      </c>
      <c r="AB3" s="425"/>
      <c r="AC3" s="425" t="s">
        <v>140</v>
      </c>
    </row>
    <row r="4" spans="2:29" s="382" customFormat="1">
      <c r="AC4" s="425"/>
    </row>
    <row r="5" spans="2:29" s="382" customFormat="1">
      <c r="B5" s="965" t="s">
        <v>737</v>
      </c>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row>
    <row r="6" spans="2:29" s="382" customFormat="1" ht="28.5" customHeight="1">
      <c r="B6" s="964" t="s">
        <v>739</v>
      </c>
      <c r="C6" s="964"/>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row>
    <row r="7" spans="2:29" s="382" customFormat="1"/>
    <row r="8" spans="2:29" s="382" customFormat="1" ht="23.25" customHeight="1">
      <c r="B8" s="952" t="s">
        <v>377</v>
      </c>
      <c r="C8" s="952"/>
      <c r="D8" s="952"/>
      <c r="E8" s="952"/>
      <c r="F8" s="980"/>
      <c r="G8" s="1008"/>
      <c r="H8" s="1009"/>
      <c r="I8" s="1009"/>
      <c r="J8" s="1009"/>
      <c r="K8" s="1009"/>
      <c r="L8" s="1009"/>
      <c r="M8" s="1009"/>
      <c r="N8" s="1009"/>
      <c r="O8" s="1009"/>
      <c r="P8" s="1009"/>
      <c r="Q8" s="1009"/>
      <c r="R8" s="1009"/>
      <c r="S8" s="1009"/>
      <c r="T8" s="1009"/>
      <c r="U8" s="1009"/>
      <c r="V8" s="1009"/>
      <c r="W8" s="1009"/>
      <c r="X8" s="1009"/>
      <c r="Y8" s="1009"/>
      <c r="Z8" s="1009"/>
      <c r="AA8" s="1009"/>
      <c r="AB8" s="1009"/>
      <c r="AC8" s="1010"/>
    </row>
    <row r="9" spans="2:29" ht="23.25" customHeight="1">
      <c r="B9" s="980" t="s">
        <v>378</v>
      </c>
      <c r="C9" s="981"/>
      <c r="D9" s="981"/>
      <c r="E9" s="981"/>
      <c r="F9" s="981"/>
      <c r="G9" s="1011" t="s">
        <v>596</v>
      </c>
      <c r="H9" s="1011"/>
      <c r="I9" s="1011"/>
      <c r="J9" s="1011"/>
      <c r="K9" s="1011"/>
      <c r="L9" s="1011"/>
      <c r="M9" s="1011"/>
      <c r="N9" s="1011"/>
      <c r="O9" s="1011"/>
      <c r="P9" s="1011"/>
      <c r="Q9" s="1011"/>
      <c r="R9" s="1011"/>
      <c r="S9" s="1011"/>
      <c r="T9" s="1011"/>
      <c r="U9" s="1011"/>
      <c r="V9" s="1011"/>
      <c r="W9" s="1012"/>
      <c r="X9" s="422"/>
      <c r="Y9" s="422"/>
      <c r="Z9" s="422"/>
      <c r="AA9" s="422"/>
      <c r="AB9" s="422"/>
      <c r="AC9" s="421"/>
    </row>
    <row r="10" spans="2:29" ht="37.5" customHeight="1">
      <c r="B10" s="1013" t="s">
        <v>736</v>
      </c>
      <c r="C10" s="1014"/>
      <c r="D10" s="1014"/>
      <c r="E10" s="1014"/>
      <c r="F10" s="1015"/>
      <c r="G10" s="1003" t="s">
        <v>738</v>
      </c>
      <c r="H10" s="1009"/>
      <c r="I10" s="1009"/>
      <c r="J10" s="1009"/>
      <c r="K10" s="1009"/>
      <c r="L10" s="1009"/>
      <c r="M10" s="1009"/>
      <c r="N10" s="1009"/>
      <c r="O10" s="1009"/>
      <c r="P10" s="1009"/>
      <c r="Q10" s="1009"/>
      <c r="R10" s="1009"/>
      <c r="S10" s="1009"/>
      <c r="T10" s="1009"/>
      <c r="U10" s="1009"/>
      <c r="V10" s="1009"/>
      <c r="W10" s="1009"/>
      <c r="X10" s="1009"/>
      <c r="Y10" s="1009"/>
      <c r="Z10" s="1009"/>
      <c r="AA10" s="1009"/>
      <c r="AB10" s="1009"/>
      <c r="AC10" s="1010"/>
    </row>
    <row r="11" spans="2:29" ht="18" customHeight="1">
      <c r="B11" s="1013" t="s">
        <v>735</v>
      </c>
      <c r="C11" s="1014"/>
      <c r="D11" s="1014"/>
      <c r="E11" s="1014"/>
      <c r="F11" s="1015"/>
      <c r="G11" s="1020" t="s">
        <v>594</v>
      </c>
      <c r="H11" s="1021"/>
      <c r="I11" s="1021"/>
      <c r="J11" s="1021"/>
      <c r="K11" s="1021"/>
      <c r="L11" s="1021"/>
      <c r="M11" s="1021"/>
      <c r="N11" s="1021"/>
      <c r="O11" s="1021"/>
      <c r="P11" s="1021"/>
      <c r="Q11" s="1021"/>
      <c r="R11" s="1021"/>
      <c r="S11" s="1021"/>
      <c r="T11" s="1021"/>
      <c r="U11" s="1021"/>
      <c r="V11" s="1021"/>
      <c r="W11" s="1021"/>
      <c r="X11" s="1021"/>
      <c r="Y11" s="1021"/>
      <c r="Z11" s="1021"/>
      <c r="AA11" s="1021"/>
      <c r="AB11" s="1021"/>
      <c r="AC11" s="1022"/>
    </row>
    <row r="12" spans="2:29" ht="18" customHeight="1">
      <c r="B12" s="1017"/>
      <c r="C12" s="1018"/>
      <c r="D12" s="1018"/>
      <c r="E12" s="1018"/>
      <c r="F12" s="1019"/>
      <c r="G12" s="1023" t="s">
        <v>593</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5"/>
    </row>
    <row r="13" spans="2:29" s="383" customFormat="1"/>
    <row r="14" spans="2:29" s="383" customFormat="1">
      <c r="B14" s="383" t="s">
        <v>592</v>
      </c>
    </row>
    <row r="15" spans="2:29" s="383" customFormat="1">
      <c r="B15" s="383" t="s">
        <v>591</v>
      </c>
      <c r="AB15" s="403"/>
      <c r="AC15" s="403"/>
    </row>
    <row r="16" spans="2:29" s="383" customFormat="1" ht="6" customHeight="1"/>
    <row r="17" spans="2:29" s="383" customFormat="1" ht="4.5" customHeight="1">
      <c r="B17" s="986" t="s">
        <v>382</v>
      </c>
      <c r="C17" s="987"/>
      <c r="D17" s="987"/>
      <c r="E17" s="987"/>
      <c r="F17" s="988"/>
      <c r="G17" s="410"/>
      <c r="H17" s="409"/>
      <c r="I17" s="409"/>
      <c r="J17" s="409"/>
      <c r="K17" s="409"/>
      <c r="L17" s="409"/>
      <c r="M17" s="409"/>
      <c r="N17" s="409"/>
      <c r="O17" s="409"/>
      <c r="P17" s="409"/>
      <c r="Q17" s="409"/>
      <c r="R17" s="409"/>
      <c r="S17" s="409"/>
      <c r="T17" s="409"/>
      <c r="U17" s="409"/>
      <c r="V17" s="409"/>
      <c r="W17" s="409"/>
      <c r="X17" s="409"/>
      <c r="Y17" s="409"/>
      <c r="Z17" s="410"/>
      <c r="AA17" s="409"/>
      <c r="AB17" s="1026"/>
      <c r="AC17" s="1027"/>
    </row>
    <row r="18" spans="2:29" s="383" customFormat="1" ht="15.75" customHeight="1">
      <c r="B18" s="989"/>
      <c r="C18" s="990"/>
      <c r="D18" s="990"/>
      <c r="E18" s="990"/>
      <c r="F18" s="991"/>
      <c r="G18" s="401"/>
      <c r="H18" s="383" t="s">
        <v>590</v>
      </c>
      <c r="Z18" s="419"/>
      <c r="AB18" s="941"/>
      <c r="AC18" s="942"/>
    </row>
    <row r="19" spans="2:29" s="383" customFormat="1" ht="18.75" customHeight="1">
      <c r="B19" s="989"/>
      <c r="C19" s="990"/>
      <c r="D19" s="990"/>
      <c r="E19" s="990"/>
      <c r="F19" s="991"/>
      <c r="G19" s="401"/>
      <c r="I19" s="400" t="s">
        <v>319</v>
      </c>
      <c r="J19" s="1003" t="s">
        <v>583</v>
      </c>
      <c r="K19" s="1004"/>
      <c r="L19" s="1004"/>
      <c r="M19" s="1004"/>
      <c r="N19" s="1004"/>
      <c r="O19" s="1004"/>
      <c r="P19" s="1004"/>
      <c r="Q19" s="1004"/>
      <c r="R19" s="1004"/>
      <c r="S19" s="1004"/>
      <c r="T19" s="1004"/>
      <c r="U19" s="417"/>
      <c r="V19" s="995"/>
      <c r="W19" s="1005"/>
      <c r="X19" s="404" t="s">
        <v>132</v>
      </c>
      <c r="Z19" s="940"/>
      <c r="AA19" s="941"/>
      <c r="AB19" s="941"/>
      <c r="AC19" s="942"/>
    </row>
    <row r="20" spans="2:29" s="382" customFormat="1" ht="18.75" customHeight="1">
      <c r="B20" s="989"/>
      <c r="C20" s="990"/>
      <c r="D20" s="990"/>
      <c r="E20" s="990"/>
      <c r="F20" s="991"/>
      <c r="G20" s="401"/>
      <c r="H20" s="383"/>
      <c r="I20" s="400" t="s">
        <v>320</v>
      </c>
      <c r="J20" s="418" t="s">
        <v>582</v>
      </c>
      <c r="K20" s="417"/>
      <c r="L20" s="417"/>
      <c r="M20" s="417"/>
      <c r="N20" s="417"/>
      <c r="O20" s="417"/>
      <c r="P20" s="417"/>
      <c r="Q20" s="417"/>
      <c r="R20" s="417"/>
      <c r="S20" s="417"/>
      <c r="T20" s="417"/>
      <c r="U20" s="404"/>
      <c r="V20" s="1006"/>
      <c r="W20" s="1007"/>
      <c r="X20" s="399" t="s">
        <v>132</v>
      </c>
      <c r="Y20" s="386"/>
      <c r="Z20" s="940" t="s">
        <v>317</v>
      </c>
      <c r="AA20" s="941"/>
      <c r="AB20" s="941"/>
      <c r="AC20" s="942"/>
    </row>
    <row r="21" spans="2:29" s="382" customFormat="1">
      <c r="B21" s="989"/>
      <c r="C21" s="990"/>
      <c r="D21" s="990"/>
      <c r="E21" s="990"/>
      <c r="F21" s="991"/>
      <c r="G21" s="401"/>
      <c r="H21" s="383" t="s">
        <v>385</v>
      </c>
      <c r="I21" s="383"/>
      <c r="J21" s="383"/>
      <c r="K21" s="383"/>
      <c r="L21" s="383"/>
      <c r="M21" s="383"/>
      <c r="N21" s="383"/>
      <c r="O21" s="383"/>
      <c r="P21" s="383"/>
      <c r="Q21" s="383"/>
      <c r="R21" s="383"/>
      <c r="S21" s="383"/>
      <c r="T21" s="383"/>
      <c r="U21" s="383"/>
      <c r="V21" s="383"/>
      <c r="W21" s="383"/>
      <c r="X21" s="383"/>
      <c r="Y21" s="383"/>
      <c r="Z21" s="401"/>
      <c r="AA21" s="383"/>
      <c r="AB21" s="403"/>
      <c r="AC21" s="402"/>
    </row>
    <row r="22" spans="2:29" s="382" customFormat="1" ht="15.75" customHeight="1">
      <c r="B22" s="989"/>
      <c r="C22" s="990"/>
      <c r="D22" s="990"/>
      <c r="E22" s="990"/>
      <c r="F22" s="991"/>
      <c r="G22" s="401"/>
      <c r="H22" s="383" t="s">
        <v>589</v>
      </c>
      <c r="I22" s="383"/>
      <c r="J22" s="383"/>
      <c r="K22" s="383"/>
      <c r="L22" s="383"/>
      <c r="M22" s="383"/>
      <c r="N22" s="383"/>
      <c r="O22" s="383"/>
      <c r="P22" s="383"/>
      <c r="Q22" s="383"/>
      <c r="R22" s="383"/>
      <c r="S22" s="383"/>
      <c r="T22" s="386"/>
      <c r="U22" s="383"/>
      <c r="V22" s="386"/>
      <c r="W22" s="383"/>
      <c r="X22" s="383"/>
      <c r="Y22" s="383"/>
      <c r="Z22" s="940"/>
      <c r="AA22" s="941"/>
      <c r="AB22" s="941"/>
      <c r="AC22" s="942"/>
    </row>
    <row r="23" spans="2:29" s="382" customFormat="1" ht="30" customHeight="1">
      <c r="B23" s="989"/>
      <c r="C23" s="990"/>
      <c r="D23" s="990"/>
      <c r="E23" s="990"/>
      <c r="F23" s="991"/>
      <c r="G23" s="401"/>
      <c r="H23" s="383"/>
      <c r="I23" s="400" t="s">
        <v>351</v>
      </c>
      <c r="J23" s="1003" t="s">
        <v>588</v>
      </c>
      <c r="K23" s="1004"/>
      <c r="L23" s="1004"/>
      <c r="M23" s="1004"/>
      <c r="N23" s="1004"/>
      <c r="O23" s="1004"/>
      <c r="P23" s="1004"/>
      <c r="Q23" s="1004"/>
      <c r="R23" s="1004"/>
      <c r="S23" s="1004"/>
      <c r="T23" s="1004"/>
      <c r="U23" s="1016"/>
      <c r="V23" s="995"/>
      <c r="W23" s="1005"/>
      <c r="X23" s="404" t="s">
        <v>132</v>
      </c>
      <c r="Y23" s="386"/>
      <c r="Z23" s="940" t="s">
        <v>317</v>
      </c>
      <c r="AA23" s="941"/>
      <c r="AB23" s="941"/>
      <c r="AC23" s="942"/>
    </row>
    <row r="24" spans="2:29" s="382" customFormat="1" ht="6" customHeight="1">
      <c r="B24" s="992"/>
      <c r="C24" s="993"/>
      <c r="D24" s="993"/>
      <c r="E24" s="993"/>
      <c r="F24" s="994"/>
      <c r="G24" s="391"/>
      <c r="H24" s="390"/>
      <c r="I24" s="390"/>
      <c r="J24" s="390"/>
      <c r="K24" s="390"/>
      <c r="L24" s="390"/>
      <c r="M24" s="390"/>
      <c r="N24" s="390"/>
      <c r="O24" s="390"/>
      <c r="P24" s="390"/>
      <c r="Q24" s="390"/>
      <c r="R24" s="390"/>
      <c r="S24" s="390"/>
      <c r="T24" s="392"/>
      <c r="U24" s="392"/>
      <c r="V24" s="390"/>
      <c r="W24" s="390"/>
      <c r="X24" s="390"/>
      <c r="Y24" s="390"/>
      <c r="Z24" s="391"/>
      <c r="AA24" s="390"/>
      <c r="AB24" s="389"/>
      <c r="AC24" s="388"/>
    </row>
    <row r="25" spans="2:29" s="382" customFormat="1" ht="9.75" customHeight="1">
      <c r="B25" s="387"/>
      <c r="C25" s="387"/>
      <c r="D25" s="387"/>
      <c r="E25" s="387"/>
      <c r="F25" s="387"/>
      <c r="G25" s="383"/>
      <c r="H25" s="383"/>
      <c r="I25" s="383"/>
      <c r="J25" s="383"/>
      <c r="K25" s="383"/>
      <c r="L25" s="383"/>
      <c r="M25" s="383"/>
      <c r="N25" s="383"/>
      <c r="O25" s="383"/>
      <c r="P25" s="383"/>
      <c r="Q25" s="383"/>
      <c r="R25" s="383"/>
      <c r="S25" s="383"/>
      <c r="T25" s="386"/>
      <c r="U25" s="386"/>
      <c r="V25" s="383"/>
      <c r="W25" s="383"/>
      <c r="X25" s="383"/>
      <c r="Y25" s="383"/>
      <c r="Z25" s="383"/>
      <c r="AA25" s="383"/>
      <c r="AB25" s="383"/>
      <c r="AC25" s="383"/>
    </row>
    <row r="26" spans="2:29" s="382" customFormat="1">
      <c r="B26" s="383" t="s">
        <v>587</v>
      </c>
      <c r="C26" s="387"/>
      <c r="D26" s="387"/>
      <c r="E26" s="387"/>
      <c r="F26" s="387"/>
      <c r="G26" s="383"/>
      <c r="H26" s="383"/>
      <c r="I26" s="383"/>
      <c r="J26" s="383"/>
      <c r="K26" s="383"/>
      <c r="L26" s="383"/>
      <c r="M26" s="383"/>
      <c r="N26" s="383"/>
      <c r="O26" s="383"/>
      <c r="P26" s="383"/>
      <c r="Q26" s="383"/>
      <c r="R26" s="383"/>
      <c r="S26" s="383"/>
      <c r="T26" s="386"/>
      <c r="U26" s="386"/>
      <c r="V26" s="383"/>
      <c r="W26" s="383"/>
      <c r="X26" s="383"/>
      <c r="Y26" s="383"/>
      <c r="Z26" s="383"/>
      <c r="AA26" s="383"/>
      <c r="AB26" s="383"/>
      <c r="AC26" s="383"/>
    </row>
    <row r="27" spans="2:29" s="382" customFormat="1" ht="6.75" customHeight="1">
      <c r="B27" s="387"/>
      <c r="C27" s="387"/>
      <c r="D27" s="387"/>
      <c r="E27" s="387"/>
      <c r="F27" s="387"/>
      <c r="G27" s="383"/>
      <c r="H27" s="383"/>
      <c r="I27" s="383"/>
      <c r="J27" s="383"/>
      <c r="K27" s="383"/>
      <c r="L27" s="383"/>
      <c r="M27" s="383"/>
      <c r="N27" s="383"/>
      <c r="O27" s="383"/>
      <c r="P27" s="383"/>
      <c r="Q27" s="383"/>
      <c r="R27" s="383"/>
      <c r="S27" s="383"/>
      <c r="T27" s="386"/>
      <c r="U27" s="386"/>
      <c r="V27" s="383"/>
      <c r="W27" s="383"/>
      <c r="X27" s="383"/>
      <c r="Y27" s="383"/>
      <c r="Z27" s="383"/>
      <c r="AA27" s="383"/>
      <c r="AB27" s="383"/>
      <c r="AC27" s="383"/>
    </row>
    <row r="28" spans="2:29" s="382" customFormat="1" ht="4.5" customHeight="1">
      <c r="B28" s="986" t="s">
        <v>382</v>
      </c>
      <c r="C28" s="987"/>
      <c r="D28" s="987"/>
      <c r="E28" s="987"/>
      <c r="F28" s="988"/>
      <c r="G28" s="410"/>
      <c r="H28" s="409"/>
      <c r="I28" s="409"/>
      <c r="J28" s="409"/>
      <c r="K28" s="409"/>
      <c r="L28" s="409"/>
      <c r="M28" s="409"/>
      <c r="N28" s="409"/>
      <c r="O28" s="409"/>
      <c r="P28" s="409"/>
      <c r="Q28" s="409"/>
      <c r="R28" s="409"/>
      <c r="S28" s="409"/>
      <c r="T28" s="409"/>
      <c r="U28" s="409"/>
      <c r="V28" s="409"/>
      <c r="W28" s="409"/>
      <c r="X28" s="409"/>
      <c r="Y28" s="409"/>
      <c r="Z28" s="410"/>
      <c r="AA28" s="409"/>
      <c r="AB28" s="408"/>
      <c r="AC28" s="407"/>
    </row>
    <row r="29" spans="2:29" s="382" customFormat="1" ht="15.75" customHeight="1">
      <c r="B29" s="989"/>
      <c r="C29" s="990"/>
      <c r="D29" s="990"/>
      <c r="E29" s="990"/>
      <c r="F29" s="991"/>
      <c r="G29" s="401"/>
      <c r="H29" s="383" t="s">
        <v>586</v>
      </c>
      <c r="I29" s="383"/>
      <c r="J29" s="383"/>
      <c r="K29" s="383"/>
      <c r="L29" s="383"/>
      <c r="M29" s="383"/>
      <c r="N29" s="383"/>
      <c r="O29" s="383"/>
      <c r="P29" s="383"/>
      <c r="Q29" s="383"/>
      <c r="R29" s="383"/>
      <c r="S29" s="383"/>
      <c r="T29" s="383"/>
      <c r="U29" s="383"/>
      <c r="V29" s="383"/>
      <c r="W29" s="383"/>
      <c r="X29" s="383"/>
      <c r="Y29" s="383"/>
      <c r="Z29" s="401"/>
      <c r="AA29" s="383"/>
      <c r="AB29" s="406"/>
      <c r="AC29" s="405"/>
    </row>
    <row r="30" spans="2:29" s="382" customFormat="1" ht="18.75" customHeight="1">
      <c r="B30" s="989"/>
      <c r="C30" s="990"/>
      <c r="D30" s="990"/>
      <c r="E30" s="990"/>
      <c r="F30" s="991"/>
      <c r="G30" s="401"/>
      <c r="H30" s="383"/>
      <c r="I30" s="400" t="s">
        <v>319</v>
      </c>
      <c r="J30" s="1003" t="s">
        <v>583</v>
      </c>
      <c r="K30" s="1004"/>
      <c r="L30" s="1004"/>
      <c r="M30" s="1004"/>
      <c r="N30" s="1004"/>
      <c r="O30" s="1004"/>
      <c r="P30" s="1004"/>
      <c r="Q30" s="1004"/>
      <c r="R30" s="1004"/>
      <c r="S30" s="1004"/>
      <c r="T30" s="1004"/>
      <c r="U30" s="404"/>
      <c r="V30" s="995"/>
      <c r="W30" s="1005"/>
      <c r="X30" s="404" t="s">
        <v>132</v>
      </c>
      <c r="Y30" s="383"/>
      <c r="Z30" s="401"/>
      <c r="AA30" s="383"/>
      <c r="AB30" s="403"/>
      <c r="AC30" s="402"/>
    </row>
    <row r="31" spans="2:29" s="382" customFormat="1" ht="18.75" customHeight="1">
      <c r="B31" s="989"/>
      <c r="C31" s="990"/>
      <c r="D31" s="990"/>
      <c r="E31" s="990"/>
      <c r="F31" s="991"/>
      <c r="G31" s="401"/>
      <c r="H31" s="383"/>
      <c r="I31" s="415" t="s">
        <v>320</v>
      </c>
      <c r="J31" s="414" t="s">
        <v>582</v>
      </c>
      <c r="K31" s="390"/>
      <c r="L31" s="390"/>
      <c r="M31" s="390"/>
      <c r="N31" s="390"/>
      <c r="O31" s="390"/>
      <c r="P31" s="390"/>
      <c r="Q31" s="390"/>
      <c r="R31" s="390"/>
      <c r="S31" s="390"/>
      <c r="T31" s="390"/>
      <c r="U31" s="399"/>
      <c r="V31" s="1006"/>
      <c r="W31" s="1007"/>
      <c r="X31" s="399" t="s">
        <v>132</v>
      </c>
      <c r="Y31" s="386"/>
      <c r="Z31" s="940" t="s">
        <v>317</v>
      </c>
      <c r="AA31" s="941"/>
      <c r="AB31" s="941"/>
      <c r="AC31" s="942"/>
    </row>
    <row r="32" spans="2:29" s="382" customFormat="1" ht="6" customHeight="1">
      <c r="B32" s="992"/>
      <c r="C32" s="993"/>
      <c r="D32" s="993"/>
      <c r="E32" s="993"/>
      <c r="F32" s="994"/>
      <c r="G32" s="391"/>
      <c r="H32" s="390"/>
      <c r="I32" s="390"/>
      <c r="J32" s="390"/>
      <c r="K32" s="390"/>
      <c r="L32" s="390"/>
      <c r="M32" s="390"/>
      <c r="N32" s="390"/>
      <c r="O32" s="390"/>
      <c r="P32" s="390"/>
      <c r="Q32" s="390"/>
      <c r="R32" s="390"/>
      <c r="S32" s="390"/>
      <c r="T32" s="392"/>
      <c r="U32" s="392"/>
      <c r="V32" s="390"/>
      <c r="W32" s="390"/>
      <c r="X32" s="390"/>
      <c r="Y32" s="390"/>
      <c r="Z32" s="391"/>
      <c r="AA32" s="390"/>
      <c r="AB32" s="389"/>
      <c r="AC32" s="388"/>
    </row>
    <row r="33" spans="2:30" s="382" customFormat="1" ht="9.75" customHeight="1">
      <c r="B33" s="387"/>
      <c r="C33" s="387"/>
      <c r="D33" s="387"/>
      <c r="E33" s="387"/>
      <c r="F33" s="387"/>
      <c r="G33" s="383"/>
      <c r="H33" s="383"/>
      <c r="I33" s="383"/>
      <c r="J33" s="383"/>
      <c r="K33" s="383"/>
      <c r="L33" s="383"/>
      <c r="M33" s="383"/>
      <c r="N33" s="383"/>
      <c r="O33" s="383"/>
      <c r="P33" s="383"/>
      <c r="Q33" s="383"/>
      <c r="R33" s="383"/>
      <c r="S33" s="383"/>
      <c r="T33" s="386"/>
      <c r="U33" s="386"/>
      <c r="V33" s="383"/>
      <c r="W33" s="383"/>
      <c r="X33" s="383"/>
      <c r="Y33" s="383"/>
      <c r="Z33" s="383"/>
      <c r="AA33" s="383"/>
      <c r="AB33" s="383"/>
      <c r="AC33" s="383"/>
    </row>
    <row r="34" spans="2:30" s="382" customFormat="1" ht="13.5" customHeight="1">
      <c r="B34" s="383" t="s">
        <v>585</v>
      </c>
      <c r="C34" s="387"/>
      <c r="D34" s="387"/>
      <c r="E34" s="387"/>
      <c r="F34" s="387"/>
      <c r="G34" s="383"/>
      <c r="H34" s="383"/>
      <c r="I34" s="383"/>
      <c r="J34" s="383"/>
      <c r="K34" s="383"/>
      <c r="L34" s="383"/>
      <c r="M34" s="383"/>
      <c r="N34" s="383"/>
      <c r="O34" s="383"/>
      <c r="P34" s="383"/>
      <c r="Q34" s="383"/>
      <c r="R34" s="383"/>
      <c r="S34" s="383"/>
      <c r="T34" s="386"/>
      <c r="U34" s="386"/>
      <c r="V34" s="383"/>
      <c r="W34" s="383"/>
      <c r="X34" s="383"/>
      <c r="Y34" s="383"/>
      <c r="Z34" s="383"/>
      <c r="AA34" s="383"/>
      <c r="AB34" s="383"/>
      <c r="AC34" s="383"/>
    </row>
    <row r="35" spans="2:30" s="382" customFormat="1" ht="6.75" customHeight="1">
      <c r="B35" s="387"/>
      <c r="C35" s="387"/>
      <c r="D35" s="387"/>
      <c r="E35" s="387"/>
      <c r="F35" s="387"/>
      <c r="G35" s="383"/>
      <c r="H35" s="383"/>
      <c r="I35" s="383"/>
      <c r="J35" s="383"/>
      <c r="K35" s="383"/>
      <c r="L35" s="383"/>
      <c r="M35" s="383"/>
      <c r="N35" s="383"/>
      <c r="O35" s="383"/>
      <c r="P35" s="383"/>
      <c r="Q35" s="383"/>
      <c r="R35" s="383"/>
      <c r="S35" s="383"/>
      <c r="T35" s="386"/>
      <c r="U35" s="386"/>
      <c r="V35" s="383"/>
      <c r="W35" s="383"/>
      <c r="X35" s="383"/>
      <c r="Y35" s="383"/>
      <c r="Z35" s="383"/>
      <c r="AA35" s="383"/>
      <c r="AB35" s="383"/>
      <c r="AC35" s="383"/>
    </row>
    <row r="36" spans="2:30" s="382" customFormat="1" ht="4.5" customHeight="1">
      <c r="B36" s="986" t="s">
        <v>382</v>
      </c>
      <c r="C36" s="987"/>
      <c r="D36" s="987"/>
      <c r="E36" s="987"/>
      <c r="F36" s="988"/>
      <c r="G36" s="410"/>
      <c r="H36" s="409"/>
      <c r="I36" s="409"/>
      <c r="J36" s="409"/>
      <c r="K36" s="409"/>
      <c r="L36" s="409"/>
      <c r="M36" s="409"/>
      <c r="N36" s="409"/>
      <c r="O36" s="409"/>
      <c r="P36" s="409"/>
      <c r="Q36" s="409"/>
      <c r="R36" s="409"/>
      <c r="S36" s="409"/>
      <c r="T36" s="409"/>
      <c r="U36" s="409"/>
      <c r="V36" s="409"/>
      <c r="W36" s="409"/>
      <c r="X36" s="409"/>
      <c r="Y36" s="409"/>
      <c r="Z36" s="410"/>
      <c r="AA36" s="409"/>
      <c r="AB36" s="408"/>
      <c r="AC36" s="407"/>
    </row>
    <row r="37" spans="2:30" s="382" customFormat="1" ht="15.75" customHeight="1">
      <c r="B37" s="989"/>
      <c r="C37" s="990"/>
      <c r="D37" s="990"/>
      <c r="E37" s="990"/>
      <c r="F37" s="991"/>
      <c r="G37" s="401"/>
      <c r="H37" s="383" t="s">
        <v>584</v>
      </c>
      <c r="I37" s="383"/>
      <c r="J37" s="383"/>
      <c r="K37" s="383"/>
      <c r="L37" s="383"/>
      <c r="M37" s="383"/>
      <c r="N37" s="383"/>
      <c r="O37" s="383"/>
      <c r="P37" s="383"/>
      <c r="Q37" s="383"/>
      <c r="R37" s="383"/>
      <c r="S37" s="383"/>
      <c r="T37" s="383"/>
      <c r="U37" s="383"/>
      <c r="V37" s="383"/>
      <c r="W37" s="383"/>
      <c r="X37" s="383"/>
      <c r="Y37" s="383"/>
      <c r="Z37" s="401"/>
      <c r="AA37" s="383"/>
      <c r="AB37" s="406"/>
      <c r="AC37" s="405"/>
    </row>
    <row r="38" spans="2:30" s="382" customFormat="1" ht="18.75" customHeight="1">
      <c r="B38" s="989"/>
      <c r="C38" s="990"/>
      <c r="D38" s="990"/>
      <c r="E38" s="990"/>
      <c r="F38" s="991"/>
      <c r="G38" s="401"/>
      <c r="H38" s="383"/>
      <c r="I38" s="400" t="s">
        <v>319</v>
      </c>
      <c r="J38" s="1003" t="s">
        <v>583</v>
      </c>
      <c r="K38" s="1004"/>
      <c r="L38" s="1004"/>
      <c r="M38" s="1004"/>
      <c r="N38" s="1004"/>
      <c r="O38" s="1004"/>
      <c r="P38" s="1004"/>
      <c r="Q38" s="1004"/>
      <c r="R38" s="1004"/>
      <c r="S38" s="1004"/>
      <c r="T38" s="1004"/>
      <c r="U38" s="404"/>
      <c r="V38" s="946"/>
      <c r="W38" s="995"/>
      <c r="X38" s="404" t="s">
        <v>132</v>
      </c>
      <c r="Y38" s="383"/>
      <c r="Z38" s="401"/>
      <c r="AA38" s="383"/>
      <c r="AB38" s="403"/>
      <c r="AC38" s="402"/>
    </row>
    <row r="39" spans="2:30" s="382" customFormat="1" ht="18.75" customHeight="1">
      <c r="B39" s="989"/>
      <c r="C39" s="990"/>
      <c r="D39" s="990"/>
      <c r="E39" s="990"/>
      <c r="F39" s="991"/>
      <c r="G39" s="401"/>
      <c r="H39" s="383"/>
      <c r="I39" s="415" t="s">
        <v>320</v>
      </c>
      <c r="J39" s="414" t="s">
        <v>582</v>
      </c>
      <c r="K39" s="390"/>
      <c r="L39" s="390"/>
      <c r="M39" s="390"/>
      <c r="N39" s="390"/>
      <c r="O39" s="390"/>
      <c r="P39" s="390"/>
      <c r="Q39" s="390"/>
      <c r="R39" s="390"/>
      <c r="S39" s="390"/>
      <c r="T39" s="390"/>
      <c r="U39" s="399"/>
      <c r="V39" s="946"/>
      <c r="W39" s="995"/>
      <c r="X39" s="399" t="s">
        <v>132</v>
      </c>
      <c r="Y39" s="386"/>
      <c r="Z39" s="940" t="s">
        <v>317</v>
      </c>
      <c r="AA39" s="941"/>
      <c r="AB39" s="941"/>
      <c r="AC39" s="942"/>
    </row>
    <row r="40" spans="2:30" s="382" customFormat="1" ht="6" customHeight="1">
      <c r="B40" s="992"/>
      <c r="C40" s="993"/>
      <c r="D40" s="993"/>
      <c r="E40" s="993"/>
      <c r="F40" s="994"/>
      <c r="G40" s="391"/>
      <c r="H40" s="390"/>
      <c r="I40" s="390"/>
      <c r="J40" s="390"/>
      <c r="K40" s="390"/>
      <c r="L40" s="390"/>
      <c r="M40" s="390"/>
      <c r="N40" s="390"/>
      <c r="O40" s="390"/>
      <c r="P40" s="390"/>
      <c r="Q40" s="390"/>
      <c r="R40" s="390"/>
      <c r="S40" s="390"/>
      <c r="T40" s="392"/>
      <c r="U40" s="392"/>
      <c r="V40" s="390"/>
      <c r="W40" s="390"/>
      <c r="X40" s="390"/>
      <c r="Y40" s="390"/>
      <c r="Z40" s="391"/>
      <c r="AA40" s="390"/>
      <c r="AB40" s="389"/>
      <c r="AC40" s="388"/>
    </row>
    <row r="41" spans="2:30" s="382" customFormat="1" ht="4.5" customHeight="1">
      <c r="B41" s="986" t="s">
        <v>386</v>
      </c>
      <c r="C41" s="987"/>
      <c r="D41" s="987"/>
      <c r="E41" s="987"/>
      <c r="F41" s="988"/>
      <c r="G41" s="410"/>
      <c r="H41" s="409"/>
      <c r="I41" s="409"/>
      <c r="J41" s="409"/>
      <c r="K41" s="409"/>
      <c r="L41" s="409"/>
      <c r="M41" s="409"/>
      <c r="N41" s="409"/>
      <c r="O41" s="409"/>
      <c r="P41" s="409"/>
      <c r="Q41" s="409"/>
      <c r="R41" s="409"/>
      <c r="S41" s="409"/>
      <c r="T41" s="409"/>
      <c r="U41" s="409"/>
      <c r="V41" s="409"/>
      <c r="W41" s="409"/>
      <c r="X41" s="409"/>
      <c r="Y41" s="409"/>
      <c r="Z41" s="410"/>
      <c r="AA41" s="409"/>
      <c r="AB41" s="408"/>
      <c r="AC41" s="407"/>
    </row>
    <row r="42" spans="2:30" s="382" customFormat="1" ht="15.75" customHeight="1">
      <c r="B42" s="989"/>
      <c r="C42" s="990"/>
      <c r="D42" s="990"/>
      <c r="E42" s="990"/>
      <c r="F42" s="991"/>
      <c r="G42" s="401"/>
      <c r="H42" s="383" t="s">
        <v>581</v>
      </c>
      <c r="I42" s="383"/>
      <c r="J42" s="383"/>
      <c r="K42" s="383"/>
      <c r="L42" s="383"/>
      <c r="M42" s="383"/>
      <c r="N42" s="383"/>
      <c r="O42" s="383"/>
      <c r="P42" s="383"/>
      <c r="Q42" s="383"/>
      <c r="R42" s="383"/>
      <c r="S42" s="383"/>
      <c r="T42" s="383"/>
      <c r="U42" s="383"/>
      <c r="V42" s="383"/>
      <c r="W42" s="383"/>
      <c r="X42" s="383"/>
      <c r="Y42" s="383"/>
      <c r="Z42" s="401"/>
      <c r="AA42" s="383"/>
      <c r="AB42" s="406"/>
      <c r="AC42" s="405"/>
    </row>
    <row r="43" spans="2:30" s="382" customFormat="1" ht="30" customHeight="1">
      <c r="B43" s="989"/>
      <c r="C43" s="990"/>
      <c r="D43" s="990"/>
      <c r="E43" s="990"/>
      <c r="F43" s="991"/>
      <c r="G43" s="401"/>
      <c r="H43" s="383"/>
      <c r="I43" s="400" t="s">
        <v>319</v>
      </c>
      <c r="J43" s="996" t="s">
        <v>580</v>
      </c>
      <c r="K43" s="997"/>
      <c r="L43" s="997"/>
      <c r="M43" s="997"/>
      <c r="N43" s="997"/>
      <c r="O43" s="997"/>
      <c r="P43" s="997"/>
      <c r="Q43" s="997"/>
      <c r="R43" s="997"/>
      <c r="S43" s="997"/>
      <c r="T43" s="997"/>
      <c r="U43" s="998"/>
      <c r="V43" s="946"/>
      <c r="W43" s="995"/>
      <c r="X43" s="404" t="s">
        <v>132</v>
      </c>
      <c r="Y43" s="383"/>
      <c r="Z43" s="401"/>
      <c r="AA43" s="383"/>
      <c r="AB43" s="403"/>
      <c r="AC43" s="402"/>
    </row>
    <row r="44" spans="2:30" s="382" customFormat="1" ht="33" customHeight="1">
      <c r="B44" s="989"/>
      <c r="C44" s="990"/>
      <c r="D44" s="990"/>
      <c r="E44" s="990"/>
      <c r="F44" s="991"/>
      <c r="G44" s="401"/>
      <c r="H44" s="383"/>
      <c r="I44" s="400" t="s">
        <v>320</v>
      </c>
      <c r="J44" s="996" t="s">
        <v>579</v>
      </c>
      <c r="K44" s="997"/>
      <c r="L44" s="997"/>
      <c r="M44" s="997"/>
      <c r="N44" s="997"/>
      <c r="O44" s="997"/>
      <c r="P44" s="997"/>
      <c r="Q44" s="997"/>
      <c r="R44" s="997"/>
      <c r="S44" s="997"/>
      <c r="T44" s="997"/>
      <c r="U44" s="998"/>
      <c r="V44" s="946"/>
      <c r="W44" s="995"/>
      <c r="X44" s="399" t="s">
        <v>132</v>
      </c>
      <c r="Y44" s="386"/>
      <c r="Z44" s="940" t="s">
        <v>317</v>
      </c>
      <c r="AA44" s="941"/>
      <c r="AB44" s="941"/>
      <c r="AC44" s="942"/>
    </row>
    <row r="45" spans="2:30" s="382" customFormat="1" ht="6" customHeight="1">
      <c r="B45" s="992"/>
      <c r="C45" s="993"/>
      <c r="D45" s="993"/>
      <c r="E45" s="993"/>
      <c r="F45" s="994"/>
      <c r="G45" s="391"/>
      <c r="H45" s="390"/>
      <c r="I45" s="390"/>
      <c r="J45" s="390"/>
      <c r="K45" s="390"/>
      <c r="L45" s="390"/>
      <c r="M45" s="390"/>
      <c r="N45" s="390"/>
      <c r="O45" s="390"/>
      <c r="P45" s="390"/>
      <c r="Q45" s="390"/>
      <c r="R45" s="390"/>
      <c r="S45" s="390"/>
      <c r="T45" s="392"/>
      <c r="U45" s="392"/>
      <c r="V45" s="390"/>
      <c r="W45" s="390"/>
      <c r="X45" s="390"/>
      <c r="Y45" s="390"/>
      <c r="Z45" s="391"/>
      <c r="AA45" s="390"/>
      <c r="AB45" s="389"/>
      <c r="AC45" s="388"/>
    </row>
    <row r="46" spans="2:30" s="382" customFormat="1" ht="6" customHeight="1">
      <c r="B46" s="387"/>
      <c r="C46" s="387"/>
      <c r="D46" s="387"/>
      <c r="E46" s="387"/>
      <c r="F46" s="387"/>
      <c r="G46" s="383"/>
      <c r="H46" s="383"/>
      <c r="I46" s="383"/>
      <c r="J46" s="383"/>
      <c r="K46" s="383"/>
      <c r="L46" s="383"/>
      <c r="M46" s="383"/>
      <c r="N46" s="383"/>
      <c r="O46" s="383"/>
      <c r="P46" s="383"/>
      <c r="Q46" s="383"/>
      <c r="R46" s="383"/>
      <c r="S46" s="383"/>
      <c r="T46" s="386"/>
      <c r="U46" s="386"/>
      <c r="V46" s="383"/>
      <c r="W46" s="383"/>
      <c r="X46" s="383"/>
      <c r="Y46" s="383"/>
      <c r="Z46" s="383"/>
      <c r="AA46" s="383"/>
      <c r="AB46" s="383"/>
      <c r="AC46" s="383"/>
    </row>
    <row r="47" spans="2:30" s="382" customFormat="1" ht="13.5" customHeight="1">
      <c r="B47" s="984" t="s">
        <v>907</v>
      </c>
      <c r="C47" s="984"/>
      <c r="D47" s="674" t="s">
        <v>946</v>
      </c>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59"/>
    </row>
    <row r="48" spans="2:30" s="382" customFormat="1" ht="13.5" customHeight="1">
      <c r="B48" s="673"/>
      <c r="C48" s="673"/>
      <c r="D48" s="673"/>
      <c r="E48" s="673"/>
      <c r="F48" s="673"/>
      <c r="G48" s="672"/>
      <c r="H48" s="672"/>
      <c r="I48" s="672"/>
      <c r="J48" s="672"/>
      <c r="K48" s="672"/>
      <c r="L48" s="672"/>
      <c r="M48" s="675" t="s">
        <v>905</v>
      </c>
      <c r="N48" s="672"/>
      <c r="O48" s="672"/>
      <c r="P48" s="672"/>
      <c r="Q48" s="672"/>
      <c r="R48" s="672"/>
      <c r="S48" s="672"/>
      <c r="T48" s="672"/>
      <c r="U48" s="672"/>
      <c r="V48" s="672"/>
      <c r="W48" s="672"/>
      <c r="X48" s="672"/>
      <c r="Y48" s="672"/>
      <c r="Z48" s="672"/>
      <c r="AA48" s="672"/>
      <c r="AB48" s="672"/>
      <c r="AC48" s="672"/>
      <c r="AD48" s="659"/>
    </row>
    <row r="49" spans="2:30" s="382" customFormat="1" ht="13.5" customHeight="1">
      <c r="B49" s="673"/>
      <c r="C49" s="673"/>
      <c r="D49" s="985" t="s">
        <v>906</v>
      </c>
      <c r="E49" s="999"/>
      <c r="F49" s="999"/>
      <c r="G49" s="999"/>
      <c r="H49" s="999"/>
      <c r="I49" s="999"/>
      <c r="J49" s="999"/>
      <c r="K49" s="999"/>
      <c r="L49" s="999"/>
      <c r="M49" s="999"/>
      <c r="N49" s="999"/>
      <c r="O49" s="999"/>
      <c r="P49" s="999"/>
      <c r="Q49" s="999"/>
      <c r="R49" s="999"/>
      <c r="S49" s="999"/>
      <c r="T49" s="999"/>
      <c r="U49" s="999"/>
      <c r="V49" s="999"/>
      <c r="W49" s="999"/>
      <c r="X49" s="999"/>
      <c r="Y49" s="999"/>
      <c r="Z49" s="999"/>
      <c r="AA49" s="999"/>
      <c r="AB49" s="999"/>
      <c r="AC49" s="999"/>
      <c r="AD49" s="659"/>
    </row>
    <row r="50" spans="2:30" s="382" customFormat="1" ht="24.75" customHeight="1">
      <c r="B50" s="673"/>
      <c r="C50" s="673"/>
      <c r="D50" s="1000" t="s">
        <v>908</v>
      </c>
      <c r="E50" s="999"/>
      <c r="F50" s="999"/>
      <c r="G50" s="999"/>
      <c r="H50" s="999"/>
      <c r="I50" s="999"/>
      <c r="J50" s="999"/>
      <c r="K50" s="999"/>
      <c r="L50" s="999"/>
      <c r="M50" s="999"/>
      <c r="N50" s="999"/>
      <c r="O50" s="999"/>
      <c r="P50" s="999"/>
      <c r="Q50" s="999"/>
      <c r="R50" s="999"/>
      <c r="S50" s="999"/>
      <c r="T50" s="999"/>
      <c r="U50" s="999"/>
      <c r="V50" s="999"/>
      <c r="W50" s="999"/>
      <c r="X50" s="999"/>
      <c r="Y50" s="999"/>
      <c r="Z50" s="999"/>
      <c r="AA50" s="999"/>
      <c r="AB50" s="999"/>
      <c r="AC50" s="999"/>
      <c r="AD50" s="659"/>
    </row>
    <row r="51" spans="2:30" s="382" customFormat="1" ht="46.5" customHeight="1">
      <c r="B51" s="673"/>
      <c r="C51" s="673"/>
      <c r="D51" s="1001" t="s">
        <v>909</v>
      </c>
      <c r="E51" s="1002"/>
      <c r="F51" s="1002"/>
      <c r="G51" s="1002"/>
      <c r="H51" s="1002"/>
      <c r="I51" s="1002"/>
      <c r="J51" s="1002"/>
      <c r="K51" s="1002"/>
      <c r="L51" s="1002"/>
      <c r="M51" s="1002"/>
      <c r="N51" s="1002"/>
      <c r="O51" s="1002"/>
      <c r="P51" s="1002"/>
      <c r="Q51" s="1002"/>
      <c r="R51" s="1002"/>
      <c r="S51" s="1002"/>
      <c r="T51" s="1002"/>
      <c r="U51" s="1002"/>
      <c r="V51" s="1002"/>
      <c r="W51" s="1002"/>
      <c r="X51" s="1002"/>
      <c r="Y51" s="1002"/>
      <c r="Z51" s="1002"/>
      <c r="AA51" s="1002"/>
      <c r="AB51" s="1002"/>
      <c r="AC51" s="1002"/>
      <c r="AD51" s="660"/>
    </row>
    <row r="52" spans="2:30" s="382" customFormat="1" ht="29.25" customHeight="1">
      <c r="B52" s="983"/>
      <c r="C52" s="984"/>
      <c r="D52" s="985"/>
      <c r="E52" s="985"/>
      <c r="F52" s="985"/>
      <c r="G52" s="985"/>
      <c r="H52" s="985"/>
      <c r="I52" s="985"/>
      <c r="J52" s="985"/>
      <c r="K52" s="985"/>
      <c r="L52" s="985"/>
      <c r="M52" s="985"/>
      <c r="N52" s="985"/>
      <c r="O52" s="985"/>
      <c r="P52" s="985"/>
      <c r="Q52" s="985"/>
      <c r="R52" s="985"/>
      <c r="S52" s="985"/>
      <c r="T52" s="985"/>
      <c r="U52" s="985"/>
      <c r="V52" s="985"/>
      <c r="W52" s="985"/>
      <c r="X52" s="985"/>
      <c r="Y52" s="985"/>
      <c r="Z52" s="985"/>
      <c r="AA52" s="985"/>
      <c r="AB52" s="985"/>
      <c r="AC52" s="985"/>
      <c r="AD52" s="383"/>
    </row>
    <row r="53" spans="2:30" s="382" customFormat="1" ht="71.25" customHeight="1">
      <c r="B53" s="385"/>
      <c r="C53" s="385"/>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3"/>
    </row>
    <row r="54" spans="2:30" s="382" customFormat="1">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3"/>
    </row>
    <row r="55" spans="2:30" s="381" customFormat="1"/>
    <row r="56" spans="2:30">
      <c r="B56" s="381"/>
      <c r="C56" s="381"/>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row>
    <row r="57" spans="2:30">
      <c r="B57" s="381"/>
      <c r="C57" s="381"/>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row>
    <row r="58" spans="2:30" s="381" customFormat="1">
      <c r="B58" s="380"/>
      <c r="C58" s="379"/>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row>
    <row r="59" spans="2:30" s="381" customFormat="1" ht="13.5" customHeight="1">
      <c r="B59" s="380"/>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row>
    <row r="60" spans="2:30" s="381" customFormat="1" ht="13.5" customHeight="1">
      <c r="B60" s="380"/>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row>
    <row r="61" spans="2:30" s="381" customFormat="1">
      <c r="B61" s="380"/>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row>
    <row r="62" spans="2:30" s="381" customFormat="1">
      <c r="B62" s="380"/>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row>
    <row r="63" spans="2:30" s="381" customFormat="1">
      <c r="B63" s="380"/>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row>
    <row r="64" spans="2:30" ht="156" customHeight="1"/>
  </sheetData>
  <mergeCells count="45">
    <mergeCell ref="B10:F10"/>
    <mergeCell ref="G10:AC10"/>
    <mergeCell ref="B17:F24"/>
    <mergeCell ref="AB18:AC18"/>
    <mergeCell ref="J19:T19"/>
    <mergeCell ref="V19:W19"/>
    <mergeCell ref="V20:W20"/>
    <mergeCell ref="V23:W23"/>
    <mergeCell ref="Z23:AC23"/>
    <mergeCell ref="J23:U23"/>
    <mergeCell ref="B11:F12"/>
    <mergeCell ref="G11:AC11"/>
    <mergeCell ref="G12:AC12"/>
    <mergeCell ref="AB17:AC17"/>
    <mergeCell ref="Z19:AC19"/>
    <mergeCell ref="Z22:AC22"/>
    <mergeCell ref="B5:AC5"/>
    <mergeCell ref="B6:AC6"/>
    <mergeCell ref="B8:F8"/>
    <mergeCell ref="G8:AC8"/>
    <mergeCell ref="B9:F9"/>
    <mergeCell ref="G9:W9"/>
    <mergeCell ref="Z20:AC20"/>
    <mergeCell ref="B36:F40"/>
    <mergeCell ref="J38:T38"/>
    <mergeCell ref="V38:W38"/>
    <mergeCell ref="V39:W39"/>
    <mergeCell ref="Z39:AC39"/>
    <mergeCell ref="B28:F32"/>
    <mergeCell ref="J30:T30"/>
    <mergeCell ref="V30:W30"/>
    <mergeCell ref="V31:W31"/>
    <mergeCell ref="Z31:AC31"/>
    <mergeCell ref="B52:C52"/>
    <mergeCell ref="D52:AC52"/>
    <mergeCell ref="B41:F45"/>
    <mergeCell ref="V43:W43"/>
    <mergeCell ref="V44:W44"/>
    <mergeCell ref="Z44:AC44"/>
    <mergeCell ref="J43:U43"/>
    <mergeCell ref="J44:U44"/>
    <mergeCell ref="B47:C47"/>
    <mergeCell ref="D49:AC49"/>
    <mergeCell ref="D50:AC50"/>
    <mergeCell ref="D51:AC51"/>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B1:AD73"/>
  <sheetViews>
    <sheetView view="pageBreakPreview" zoomScaleNormal="100" zoomScaleSheetLayoutView="100" workbookViewId="0"/>
  </sheetViews>
  <sheetFormatPr defaultColWidth="3.5" defaultRowHeight="13.5"/>
  <cols>
    <col min="1" max="1" width="1.25" style="379" customWidth="1"/>
    <col min="2" max="2" width="3.125" style="380" customWidth="1"/>
    <col min="3" max="29" width="3.125" style="379" customWidth="1"/>
    <col min="30" max="30" width="1.25" style="379" customWidth="1"/>
    <col min="31" max="16384" width="3.5" style="379"/>
  </cols>
  <sheetData>
    <row r="1" spans="2:29" s="382" customFormat="1"/>
    <row r="2" spans="2:29" s="382" customFormat="1">
      <c r="B2" s="382" t="s">
        <v>747</v>
      </c>
    </row>
    <row r="3" spans="2:29" s="382" customFormat="1">
      <c r="W3" s="425" t="s">
        <v>600</v>
      </c>
      <c r="X3" s="425"/>
      <c r="Y3" s="425" t="s">
        <v>599</v>
      </c>
      <c r="Z3" s="425"/>
      <c r="AA3" s="425" t="s">
        <v>598</v>
      </c>
      <c r="AB3" s="425"/>
      <c r="AC3" s="425" t="s">
        <v>140</v>
      </c>
    </row>
    <row r="4" spans="2:29" s="382" customFormat="1">
      <c r="AC4" s="425"/>
    </row>
    <row r="5" spans="2:29" s="382" customFormat="1">
      <c r="B5" s="965" t="s">
        <v>737</v>
      </c>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row>
    <row r="6" spans="2:29" s="382" customFormat="1" ht="27" customHeight="1">
      <c r="B6" s="964" t="s">
        <v>746</v>
      </c>
      <c r="C6" s="964"/>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row>
    <row r="7" spans="2:29" s="382" customFormat="1"/>
    <row r="8" spans="2:29" s="382" customFormat="1" ht="23.25" customHeight="1">
      <c r="B8" s="952" t="s">
        <v>377</v>
      </c>
      <c r="C8" s="952"/>
      <c r="D8" s="952"/>
      <c r="E8" s="952"/>
      <c r="F8" s="980"/>
      <c r="G8" s="1008"/>
      <c r="H8" s="1009"/>
      <c r="I8" s="1009"/>
      <c r="J8" s="1009"/>
      <c r="K8" s="1009"/>
      <c r="L8" s="1009"/>
      <c r="M8" s="1009"/>
      <c r="N8" s="1009"/>
      <c r="O8" s="1009"/>
      <c r="P8" s="1009"/>
      <c r="Q8" s="1009"/>
      <c r="R8" s="1009"/>
      <c r="S8" s="1009"/>
      <c r="T8" s="1009"/>
      <c r="U8" s="1009"/>
      <c r="V8" s="1009"/>
      <c r="W8" s="1009"/>
      <c r="X8" s="1009"/>
      <c r="Y8" s="1009"/>
      <c r="Z8" s="1009"/>
      <c r="AA8" s="1009"/>
      <c r="AB8" s="1009"/>
      <c r="AC8" s="1010"/>
    </row>
    <row r="9" spans="2:29" ht="23.25" customHeight="1">
      <c r="B9" s="980" t="s">
        <v>378</v>
      </c>
      <c r="C9" s="981"/>
      <c r="D9" s="981"/>
      <c r="E9" s="981"/>
      <c r="F9" s="981"/>
      <c r="G9" s="1011" t="s">
        <v>596</v>
      </c>
      <c r="H9" s="1011"/>
      <c r="I9" s="1011"/>
      <c r="J9" s="1011"/>
      <c r="K9" s="1011"/>
      <c r="L9" s="1011"/>
      <c r="M9" s="1011"/>
      <c r="N9" s="1011"/>
      <c r="O9" s="1011"/>
      <c r="P9" s="1011"/>
      <c r="Q9" s="1011"/>
      <c r="R9" s="1011"/>
      <c r="S9" s="1011"/>
      <c r="T9" s="1011"/>
      <c r="U9" s="1011"/>
      <c r="V9" s="1011"/>
      <c r="W9" s="1012"/>
      <c r="X9" s="422"/>
      <c r="Y9" s="422"/>
      <c r="Z9" s="422"/>
      <c r="AA9" s="422"/>
      <c r="AB9" s="422"/>
      <c r="AC9" s="421"/>
    </row>
    <row r="10" spans="2:29" ht="42" customHeight="1">
      <c r="B10" s="1013" t="s">
        <v>736</v>
      </c>
      <c r="C10" s="1014"/>
      <c r="D10" s="1014"/>
      <c r="E10" s="1014"/>
      <c r="F10" s="1015"/>
      <c r="G10" s="1003" t="s">
        <v>745</v>
      </c>
      <c r="H10" s="1009"/>
      <c r="I10" s="1009"/>
      <c r="J10" s="1009"/>
      <c r="K10" s="1009"/>
      <c r="L10" s="1009"/>
      <c r="M10" s="1009"/>
      <c r="N10" s="1009"/>
      <c r="O10" s="1009"/>
      <c r="P10" s="1009"/>
      <c r="Q10" s="1009"/>
      <c r="R10" s="1009"/>
      <c r="S10" s="1009"/>
      <c r="T10" s="1009"/>
      <c r="U10" s="1009"/>
      <c r="V10" s="1009"/>
      <c r="W10" s="1009"/>
      <c r="X10" s="1009"/>
      <c r="Y10" s="1009"/>
      <c r="Z10" s="1009"/>
      <c r="AA10" s="1009"/>
      <c r="AB10" s="1009"/>
      <c r="AC10" s="1010"/>
    </row>
    <row r="11" spans="2:29" ht="18.75" customHeight="1">
      <c r="B11" s="1013" t="s">
        <v>735</v>
      </c>
      <c r="C11" s="1014"/>
      <c r="D11" s="1014"/>
      <c r="E11" s="1014"/>
      <c r="F11" s="1015"/>
      <c r="G11" s="1020" t="s">
        <v>594</v>
      </c>
      <c r="H11" s="1021"/>
      <c r="I11" s="1021"/>
      <c r="J11" s="1021"/>
      <c r="K11" s="1021"/>
      <c r="L11" s="1021"/>
      <c r="M11" s="1021"/>
      <c r="N11" s="1021"/>
      <c r="O11" s="1021"/>
      <c r="P11" s="1021"/>
      <c r="Q11" s="1021"/>
      <c r="R11" s="1021"/>
      <c r="S11" s="1021"/>
      <c r="T11" s="1021"/>
      <c r="U11" s="1021"/>
      <c r="V11" s="1021"/>
      <c r="W11" s="1021"/>
      <c r="X11" s="1021"/>
      <c r="Y11" s="1021"/>
      <c r="Z11" s="1021"/>
      <c r="AA11" s="1021"/>
      <c r="AB11" s="1021"/>
      <c r="AC11" s="1022"/>
    </row>
    <row r="12" spans="2:29" ht="18.75" customHeight="1">
      <c r="B12" s="1017"/>
      <c r="C12" s="1018"/>
      <c r="D12" s="1018"/>
      <c r="E12" s="1018"/>
      <c r="F12" s="1019"/>
      <c r="G12" s="1023" t="s">
        <v>593</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5"/>
    </row>
    <row r="13" spans="2:29" s="383" customFormat="1"/>
    <row r="14" spans="2:29" s="383" customFormat="1">
      <c r="B14" s="383" t="s">
        <v>592</v>
      </c>
    </row>
    <row r="15" spans="2:29" s="383" customFormat="1">
      <c r="B15" s="383" t="s">
        <v>591</v>
      </c>
      <c r="AB15" s="403"/>
      <c r="AC15" s="403"/>
    </row>
    <row r="16" spans="2:29" s="383" customFormat="1" ht="6" customHeight="1"/>
    <row r="17" spans="2:29" s="383" customFormat="1" ht="4.5" customHeight="1">
      <c r="B17" s="986" t="s">
        <v>382</v>
      </c>
      <c r="C17" s="987"/>
      <c r="D17" s="987"/>
      <c r="E17" s="987"/>
      <c r="F17" s="988"/>
      <c r="G17" s="410"/>
      <c r="H17" s="409"/>
      <c r="I17" s="409"/>
      <c r="J17" s="409"/>
      <c r="K17" s="409"/>
      <c r="L17" s="409"/>
      <c r="M17" s="409"/>
      <c r="N17" s="409"/>
      <c r="O17" s="409"/>
      <c r="P17" s="409"/>
      <c r="Q17" s="409"/>
      <c r="R17" s="409"/>
      <c r="S17" s="409"/>
      <c r="T17" s="409"/>
      <c r="U17" s="409"/>
      <c r="V17" s="409"/>
      <c r="W17" s="409"/>
      <c r="X17" s="409"/>
      <c r="Y17" s="409"/>
      <c r="Z17" s="410"/>
      <c r="AA17" s="409"/>
      <c r="AB17" s="408"/>
      <c r="AC17" s="407"/>
    </row>
    <row r="18" spans="2:29" s="383" customFormat="1" ht="13.5" customHeight="1">
      <c r="B18" s="989"/>
      <c r="C18" s="990"/>
      <c r="D18" s="990"/>
      <c r="E18" s="990"/>
      <c r="F18" s="991"/>
      <c r="G18" s="401"/>
      <c r="H18" s="383" t="s">
        <v>590</v>
      </c>
      <c r="Z18" s="401"/>
      <c r="AB18" s="406"/>
      <c r="AC18" s="405"/>
    </row>
    <row r="19" spans="2:29" s="383" customFormat="1" ht="15.75" customHeight="1">
      <c r="B19" s="989"/>
      <c r="C19" s="990"/>
      <c r="D19" s="990"/>
      <c r="E19" s="990"/>
      <c r="F19" s="991"/>
      <c r="G19" s="401"/>
      <c r="I19" s="400" t="s">
        <v>319</v>
      </c>
      <c r="J19" s="1003" t="s">
        <v>583</v>
      </c>
      <c r="K19" s="1004"/>
      <c r="L19" s="1004"/>
      <c r="M19" s="1004"/>
      <c r="N19" s="1004"/>
      <c r="O19" s="1004"/>
      <c r="P19" s="1004"/>
      <c r="Q19" s="1004"/>
      <c r="R19" s="1004"/>
      <c r="S19" s="1004"/>
      <c r="T19" s="1004"/>
      <c r="U19" s="995"/>
      <c r="V19" s="1005"/>
      <c r="W19" s="404" t="s">
        <v>132</v>
      </c>
      <c r="Z19" s="401"/>
      <c r="AB19" s="403"/>
      <c r="AC19" s="402"/>
    </row>
    <row r="20" spans="2:29" s="382" customFormat="1" ht="15.75" customHeight="1">
      <c r="B20" s="989"/>
      <c r="C20" s="990"/>
      <c r="D20" s="990"/>
      <c r="E20" s="990"/>
      <c r="F20" s="991"/>
      <c r="G20" s="401"/>
      <c r="H20" s="383"/>
      <c r="I20" s="415" t="s">
        <v>320</v>
      </c>
      <c r="J20" s="496" t="s">
        <v>582</v>
      </c>
      <c r="K20" s="390"/>
      <c r="L20" s="390"/>
      <c r="M20" s="390"/>
      <c r="N20" s="390"/>
      <c r="O20" s="390"/>
      <c r="P20" s="390"/>
      <c r="Q20" s="390"/>
      <c r="R20" s="390"/>
      <c r="S20" s="390"/>
      <c r="T20" s="390"/>
      <c r="U20" s="1006"/>
      <c r="V20" s="1007"/>
      <c r="W20" s="399" t="s">
        <v>132</v>
      </c>
      <c r="X20" s="383"/>
      <c r="Y20" s="386"/>
      <c r="Z20" s="940" t="s">
        <v>317</v>
      </c>
      <c r="AA20" s="941"/>
      <c r="AB20" s="941"/>
      <c r="AC20" s="942"/>
    </row>
    <row r="21" spans="2:29" s="382" customFormat="1">
      <c r="B21" s="989"/>
      <c r="C21" s="990"/>
      <c r="D21" s="990"/>
      <c r="E21" s="990"/>
      <c r="F21" s="991"/>
      <c r="G21" s="401"/>
      <c r="H21" s="383" t="s">
        <v>385</v>
      </c>
      <c r="I21" s="383"/>
      <c r="J21" s="383"/>
      <c r="K21" s="383"/>
      <c r="L21" s="383"/>
      <c r="M21" s="383"/>
      <c r="N21" s="383"/>
      <c r="O21" s="383"/>
      <c r="P21" s="383"/>
      <c r="Q21" s="383"/>
      <c r="R21" s="383"/>
      <c r="S21" s="383"/>
      <c r="T21" s="383"/>
      <c r="U21" s="383"/>
      <c r="V21" s="383"/>
      <c r="W21" s="383"/>
      <c r="X21" s="383"/>
      <c r="Y21" s="383"/>
      <c r="Z21" s="401"/>
      <c r="AA21" s="383"/>
      <c r="AB21" s="403"/>
      <c r="AC21" s="402"/>
    </row>
    <row r="22" spans="2:29" s="382" customFormat="1">
      <c r="B22" s="989"/>
      <c r="C22" s="990"/>
      <c r="D22" s="990"/>
      <c r="E22" s="990"/>
      <c r="F22" s="991"/>
      <c r="G22" s="401"/>
      <c r="H22" s="383" t="s">
        <v>589</v>
      </c>
      <c r="I22" s="383"/>
      <c r="J22" s="383"/>
      <c r="K22" s="383"/>
      <c r="L22" s="383"/>
      <c r="M22" s="383"/>
      <c r="N22" s="383"/>
      <c r="O22" s="383"/>
      <c r="P22" s="383"/>
      <c r="Q22" s="383"/>
      <c r="R22" s="383"/>
      <c r="S22" s="383"/>
      <c r="T22" s="386"/>
      <c r="U22" s="386"/>
      <c r="V22" s="383"/>
      <c r="W22" s="383"/>
      <c r="X22" s="383"/>
      <c r="Y22" s="383"/>
      <c r="Z22" s="401"/>
      <c r="AA22" s="383"/>
      <c r="AB22" s="403"/>
      <c r="AC22" s="402"/>
    </row>
    <row r="23" spans="2:29" s="382" customFormat="1" ht="29.25" customHeight="1">
      <c r="B23" s="989"/>
      <c r="C23" s="990"/>
      <c r="D23" s="990"/>
      <c r="E23" s="990"/>
      <c r="F23" s="991"/>
      <c r="G23" s="401"/>
      <c r="H23" s="383"/>
      <c r="I23" s="400" t="s">
        <v>351</v>
      </c>
      <c r="J23" s="1004" t="s">
        <v>588</v>
      </c>
      <c r="K23" s="1004"/>
      <c r="L23" s="1004"/>
      <c r="M23" s="1004"/>
      <c r="N23" s="1004"/>
      <c r="O23" s="1004"/>
      <c r="P23" s="1004"/>
      <c r="Q23" s="1004"/>
      <c r="R23" s="1004"/>
      <c r="S23" s="1004"/>
      <c r="T23" s="1004"/>
      <c r="U23" s="995"/>
      <c r="V23" s="1005"/>
      <c r="W23" s="404" t="s">
        <v>132</v>
      </c>
      <c r="X23" s="383"/>
      <c r="Y23" s="386"/>
      <c r="Z23" s="940" t="s">
        <v>317</v>
      </c>
      <c r="AA23" s="941"/>
      <c r="AB23" s="941"/>
      <c r="AC23" s="942"/>
    </row>
    <row r="24" spans="2:29" s="382" customFormat="1" ht="6" customHeight="1">
      <c r="B24" s="992"/>
      <c r="C24" s="993"/>
      <c r="D24" s="993"/>
      <c r="E24" s="993"/>
      <c r="F24" s="994"/>
      <c r="G24" s="391"/>
      <c r="H24" s="390"/>
      <c r="I24" s="390"/>
      <c r="J24" s="390"/>
      <c r="K24" s="390"/>
      <c r="L24" s="390"/>
      <c r="M24" s="390"/>
      <c r="N24" s="390"/>
      <c r="O24" s="390"/>
      <c r="P24" s="390"/>
      <c r="Q24" s="390"/>
      <c r="R24" s="390"/>
      <c r="S24" s="390"/>
      <c r="T24" s="392"/>
      <c r="U24" s="392"/>
      <c r="V24" s="390"/>
      <c r="W24" s="390"/>
      <c r="X24" s="390"/>
      <c r="Y24" s="390"/>
      <c r="Z24" s="391"/>
      <c r="AA24" s="390"/>
      <c r="AB24" s="389"/>
      <c r="AC24" s="388"/>
    </row>
    <row r="25" spans="2:29" s="382" customFormat="1" ht="6" customHeight="1">
      <c r="B25" s="413"/>
      <c r="C25" s="412"/>
      <c r="D25" s="412"/>
      <c r="E25" s="412"/>
      <c r="F25" s="411"/>
      <c r="G25" s="410"/>
      <c r="H25" s="409"/>
      <c r="I25" s="409"/>
      <c r="J25" s="409"/>
      <c r="K25" s="409"/>
      <c r="L25" s="409"/>
      <c r="M25" s="409"/>
      <c r="N25" s="409"/>
      <c r="O25" s="409"/>
      <c r="P25" s="409"/>
      <c r="Q25" s="409"/>
      <c r="R25" s="409"/>
      <c r="S25" s="409"/>
      <c r="T25" s="498"/>
      <c r="U25" s="498"/>
      <c r="V25" s="409"/>
      <c r="W25" s="409"/>
      <c r="X25" s="409"/>
      <c r="Y25" s="409"/>
      <c r="Z25" s="409"/>
      <c r="AA25" s="409"/>
      <c r="AB25" s="408"/>
      <c r="AC25" s="407"/>
    </row>
    <row r="26" spans="2:29" s="382" customFormat="1">
      <c r="B26" s="989" t="s">
        <v>741</v>
      </c>
      <c r="C26" s="990"/>
      <c r="D26" s="990"/>
      <c r="E26" s="990"/>
      <c r="F26" s="991"/>
      <c r="G26" s="499" t="s">
        <v>744</v>
      </c>
      <c r="I26" s="383"/>
      <c r="J26" s="383"/>
      <c r="K26" s="383"/>
      <c r="L26" s="383"/>
      <c r="M26" s="383"/>
      <c r="N26" s="383"/>
      <c r="O26" s="383"/>
      <c r="P26" s="383"/>
      <c r="Q26" s="383"/>
      <c r="R26" s="383"/>
      <c r="S26" s="383"/>
      <c r="T26" s="386"/>
      <c r="U26" s="386"/>
      <c r="V26" s="383"/>
      <c r="W26" s="383"/>
      <c r="X26" s="383"/>
      <c r="Y26" s="383"/>
      <c r="Z26" s="383"/>
      <c r="AA26" s="383"/>
      <c r="AB26" s="403"/>
      <c r="AC26" s="402"/>
    </row>
    <row r="27" spans="2:29" s="382" customFormat="1" ht="51.75" customHeight="1">
      <c r="B27" s="989"/>
      <c r="C27" s="990"/>
      <c r="D27" s="990"/>
      <c r="E27" s="990"/>
      <c r="F27" s="991"/>
      <c r="G27" s="1028"/>
      <c r="H27" s="1029"/>
      <c r="I27" s="1029"/>
      <c r="J27" s="1029"/>
      <c r="K27" s="1029"/>
      <c r="L27" s="1029"/>
      <c r="M27" s="1029"/>
      <c r="N27" s="1029"/>
      <c r="O27" s="1029"/>
      <c r="P27" s="1029"/>
      <c r="Q27" s="1029"/>
      <c r="R27" s="1029"/>
      <c r="S27" s="1029"/>
      <c r="T27" s="1029"/>
      <c r="U27" s="1029"/>
      <c r="V27" s="1029"/>
      <c r="W27" s="1029"/>
      <c r="X27" s="1029"/>
      <c r="Y27" s="1029"/>
      <c r="Z27" s="1029"/>
      <c r="AA27" s="1029"/>
      <c r="AB27" s="1029"/>
      <c r="AC27" s="1030"/>
    </row>
    <row r="28" spans="2:29" s="382" customFormat="1" ht="6" customHeight="1">
      <c r="B28" s="395"/>
      <c r="C28" s="394"/>
      <c r="D28" s="394"/>
      <c r="E28" s="394"/>
      <c r="F28" s="393"/>
      <c r="G28" s="391"/>
      <c r="H28" s="390"/>
      <c r="I28" s="390"/>
      <c r="J28" s="390"/>
      <c r="K28" s="390"/>
      <c r="L28" s="390"/>
      <c r="M28" s="390"/>
      <c r="N28" s="390"/>
      <c r="O28" s="390"/>
      <c r="P28" s="390"/>
      <c r="Q28" s="390"/>
      <c r="R28" s="390"/>
      <c r="S28" s="390"/>
      <c r="T28" s="392"/>
      <c r="U28" s="392"/>
      <c r="V28" s="390"/>
      <c r="W28" s="390"/>
      <c r="X28" s="390"/>
      <c r="Y28" s="390"/>
      <c r="Z28" s="390"/>
      <c r="AA28" s="390"/>
      <c r="AB28" s="389"/>
      <c r="AC28" s="388"/>
    </row>
    <row r="29" spans="2:29" s="382" customFormat="1" ht="9.75" customHeight="1">
      <c r="B29" s="387"/>
      <c r="C29" s="387"/>
      <c r="D29" s="387"/>
      <c r="E29" s="387"/>
      <c r="F29" s="387"/>
      <c r="G29" s="383"/>
      <c r="H29" s="383"/>
      <c r="I29" s="383"/>
      <c r="J29" s="383"/>
      <c r="K29" s="383"/>
      <c r="L29" s="383"/>
      <c r="M29" s="383"/>
      <c r="N29" s="383"/>
      <c r="O29" s="383"/>
      <c r="P29" s="383"/>
      <c r="Q29" s="383"/>
      <c r="R29" s="383"/>
      <c r="S29" s="383"/>
      <c r="T29" s="386"/>
      <c r="U29" s="386"/>
      <c r="V29" s="383"/>
      <c r="W29" s="383"/>
      <c r="X29" s="383"/>
      <c r="Y29" s="383"/>
      <c r="Z29" s="383"/>
      <c r="AA29" s="383"/>
      <c r="AB29" s="383"/>
      <c r="AC29" s="383"/>
    </row>
    <row r="30" spans="2:29" s="382" customFormat="1">
      <c r="B30" s="383" t="s">
        <v>587</v>
      </c>
      <c r="C30" s="387"/>
      <c r="D30" s="387"/>
      <c r="E30" s="387"/>
      <c r="F30" s="387"/>
      <c r="G30" s="383"/>
      <c r="H30" s="383"/>
      <c r="I30" s="383"/>
      <c r="J30" s="383"/>
      <c r="K30" s="383"/>
      <c r="L30" s="383"/>
      <c r="M30" s="383"/>
      <c r="N30" s="383"/>
      <c r="O30" s="383"/>
      <c r="P30" s="383"/>
      <c r="Q30" s="383"/>
      <c r="R30" s="383"/>
      <c r="S30" s="383"/>
      <c r="T30" s="386"/>
      <c r="U30" s="386"/>
      <c r="V30" s="383"/>
      <c r="W30" s="383"/>
      <c r="X30" s="383"/>
      <c r="Y30" s="383"/>
      <c r="Z30" s="383"/>
      <c r="AA30" s="383"/>
      <c r="AB30" s="383"/>
      <c r="AC30" s="383"/>
    </row>
    <row r="31" spans="2:29" s="382" customFormat="1" ht="6.75" customHeight="1">
      <c r="B31" s="387"/>
      <c r="C31" s="387"/>
      <c r="D31" s="387"/>
      <c r="E31" s="387"/>
      <c r="F31" s="387"/>
      <c r="G31" s="383"/>
      <c r="H31" s="383"/>
      <c r="I31" s="383"/>
      <c r="J31" s="383"/>
      <c r="K31" s="383"/>
      <c r="L31" s="383"/>
      <c r="M31" s="383"/>
      <c r="N31" s="383"/>
      <c r="O31" s="383"/>
      <c r="P31" s="383"/>
      <c r="Q31" s="383"/>
      <c r="R31" s="383"/>
      <c r="S31" s="383"/>
      <c r="T31" s="386"/>
      <c r="U31" s="386"/>
      <c r="V31" s="383"/>
      <c r="W31" s="383"/>
      <c r="X31" s="383"/>
      <c r="Y31" s="383"/>
      <c r="Z31" s="383"/>
      <c r="AA31" s="383"/>
      <c r="AB31" s="383"/>
      <c r="AC31" s="383"/>
    </row>
    <row r="32" spans="2:29" s="382" customFormat="1" ht="4.5" customHeight="1">
      <c r="B32" s="986" t="s">
        <v>382</v>
      </c>
      <c r="C32" s="987"/>
      <c r="D32" s="987"/>
      <c r="E32" s="987"/>
      <c r="F32" s="988"/>
      <c r="G32" s="410"/>
      <c r="H32" s="409"/>
      <c r="I32" s="409"/>
      <c r="J32" s="409"/>
      <c r="K32" s="409"/>
      <c r="L32" s="409"/>
      <c r="M32" s="409"/>
      <c r="N32" s="409"/>
      <c r="O32" s="409"/>
      <c r="P32" s="409"/>
      <c r="Q32" s="409"/>
      <c r="R32" s="409"/>
      <c r="S32" s="409"/>
      <c r="T32" s="409"/>
      <c r="U32" s="409"/>
      <c r="V32" s="409"/>
      <c r="W32" s="409"/>
      <c r="X32" s="409"/>
      <c r="Y32" s="409"/>
      <c r="Z32" s="410"/>
      <c r="AA32" s="409"/>
      <c r="AB32" s="408"/>
      <c r="AC32" s="407"/>
    </row>
    <row r="33" spans="2:29" s="382" customFormat="1" ht="15.75" customHeight="1">
      <c r="B33" s="989"/>
      <c r="C33" s="990"/>
      <c r="D33" s="990"/>
      <c r="E33" s="990"/>
      <c r="F33" s="991"/>
      <c r="G33" s="401"/>
      <c r="H33" s="383" t="s">
        <v>733</v>
      </c>
      <c r="I33" s="383"/>
      <c r="J33" s="383"/>
      <c r="K33" s="383"/>
      <c r="L33" s="383"/>
      <c r="M33" s="383"/>
      <c r="N33" s="383"/>
      <c r="O33" s="383"/>
      <c r="P33" s="383"/>
      <c r="Q33" s="383"/>
      <c r="R33" s="383"/>
      <c r="S33" s="383"/>
      <c r="T33" s="383"/>
      <c r="U33" s="383"/>
      <c r="V33" s="383"/>
      <c r="W33" s="383"/>
      <c r="X33" s="383"/>
      <c r="Y33" s="383"/>
      <c r="Z33" s="401"/>
      <c r="AA33" s="383"/>
      <c r="AB33" s="406"/>
      <c r="AC33" s="405"/>
    </row>
    <row r="34" spans="2:29" s="382" customFormat="1" ht="15.75" customHeight="1">
      <c r="B34" s="989"/>
      <c r="C34" s="990"/>
      <c r="D34" s="990"/>
      <c r="E34" s="990"/>
      <c r="F34" s="991"/>
      <c r="G34" s="401"/>
      <c r="H34" s="383"/>
      <c r="I34" s="400" t="s">
        <v>319</v>
      </c>
      <c r="J34" s="1003" t="s">
        <v>583</v>
      </c>
      <c r="K34" s="1004"/>
      <c r="L34" s="1004"/>
      <c r="M34" s="1004"/>
      <c r="N34" s="1004"/>
      <c r="O34" s="1004"/>
      <c r="P34" s="1004"/>
      <c r="Q34" s="1004"/>
      <c r="R34" s="1004"/>
      <c r="S34" s="1004"/>
      <c r="T34" s="1004"/>
      <c r="U34" s="946"/>
      <c r="V34" s="995"/>
      <c r="W34" s="404" t="s">
        <v>132</v>
      </c>
      <c r="X34" s="383"/>
      <c r="Y34" s="383"/>
      <c r="Z34" s="401"/>
      <c r="AA34" s="383"/>
      <c r="AB34" s="403"/>
      <c r="AC34" s="402"/>
    </row>
    <row r="35" spans="2:29" s="382" customFormat="1" ht="15.75" customHeight="1">
      <c r="B35" s="989"/>
      <c r="C35" s="990"/>
      <c r="D35" s="990"/>
      <c r="E35" s="990"/>
      <c r="F35" s="991"/>
      <c r="G35" s="401"/>
      <c r="H35" s="383"/>
      <c r="I35" s="415" t="s">
        <v>320</v>
      </c>
      <c r="J35" s="496" t="s">
        <v>582</v>
      </c>
      <c r="K35" s="390"/>
      <c r="L35" s="390"/>
      <c r="M35" s="390"/>
      <c r="N35" s="390"/>
      <c r="O35" s="390"/>
      <c r="P35" s="390"/>
      <c r="Q35" s="390"/>
      <c r="R35" s="390"/>
      <c r="S35" s="390"/>
      <c r="T35" s="390"/>
      <c r="U35" s="946"/>
      <c r="V35" s="995"/>
      <c r="W35" s="399" t="s">
        <v>132</v>
      </c>
      <c r="X35" s="383"/>
      <c r="Y35" s="386"/>
      <c r="Z35" s="940" t="s">
        <v>317</v>
      </c>
      <c r="AA35" s="941"/>
      <c r="AB35" s="941"/>
      <c r="AC35" s="942"/>
    </row>
    <row r="36" spans="2:29" s="382" customFormat="1" ht="6" customHeight="1">
      <c r="B36" s="992"/>
      <c r="C36" s="993"/>
      <c r="D36" s="993"/>
      <c r="E36" s="993"/>
      <c r="F36" s="994"/>
      <c r="G36" s="391"/>
      <c r="H36" s="390"/>
      <c r="I36" s="390"/>
      <c r="J36" s="390"/>
      <c r="K36" s="390"/>
      <c r="L36" s="390"/>
      <c r="M36" s="390"/>
      <c r="N36" s="390"/>
      <c r="O36" s="390"/>
      <c r="P36" s="390"/>
      <c r="Q36" s="390"/>
      <c r="R36" s="390"/>
      <c r="S36" s="390"/>
      <c r="T36" s="392"/>
      <c r="U36" s="392"/>
      <c r="V36" s="390"/>
      <c r="W36" s="390"/>
      <c r="X36" s="390"/>
      <c r="Y36" s="390"/>
      <c r="Z36" s="391"/>
      <c r="AA36" s="390"/>
      <c r="AB36" s="389"/>
      <c r="AC36" s="388"/>
    </row>
    <row r="37" spans="2:29" s="382" customFormat="1" ht="9.75" customHeight="1">
      <c r="B37" s="387"/>
      <c r="C37" s="387"/>
      <c r="D37" s="387"/>
      <c r="E37" s="387"/>
      <c r="F37" s="387"/>
      <c r="G37" s="383"/>
      <c r="H37" s="383"/>
      <c r="I37" s="383"/>
      <c r="J37" s="383"/>
      <c r="K37" s="383"/>
      <c r="L37" s="383"/>
      <c r="M37" s="383"/>
      <c r="N37" s="383"/>
      <c r="O37" s="383"/>
      <c r="P37" s="383"/>
      <c r="Q37" s="383"/>
      <c r="R37" s="383"/>
      <c r="S37" s="383"/>
      <c r="T37" s="386"/>
      <c r="U37" s="386"/>
      <c r="V37" s="383"/>
      <c r="W37" s="383"/>
      <c r="X37" s="383"/>
      <c r="Y37" s="383"/>
      <c r="Z37" s="383"/>
      <c r="AA37" s="383"/>
      <c r="AB37" s="383"/>
      <c r="AC37" s="383"/>
    </row>
    <row r="38" spans="2:29" s="382" customFormat="1" ht="13.5" customHeight="1">
      <c r="B38" s="383" t="s">
        <v>734</v>
      </c>
      <c r="C38" s="387"/>
      <c r="D38" s="387"/>
      <c r="E38" s="387"/>
      <c r="F38" s="387"/>
      <c r="G38" s="383"/>
      <c r="H38" s="383"/>
      <c r="I38" s="383"/>
      <c r="J38" s="383"/>
      <c r="K38" s="383"/>
      <c r="L38" s="383"/>
      <c r="M38" s="383"/>
      <c r="N38" s="383"/>
      <c r="O38" s="383"/>
      <c r="P38" s="383"/>
      <c r="Q38" s="383"/>
      <c r="R38" s="383"/>
      <c r="S38" s="383"/>
      <c r="T38" s="386"/>
      <c r="U38" s="386"/>
      <c r="V38" s="383"/>
      <c r="W38" s="383"/>
      <c r="X38" s="383"/>
      <c r="Y38" s="383"/>
      <c r="Z38" s="383"/>
      <c r="AA38" s="383"/>
      <c r="AB38" s="383"/>
      <c r="AC38" s="383"/>
    </row>
    <row r="39" spans="2:29" s="382" customFormat="1">
      <c r="B39" s="497" t="s">
        <v>743</v>
      </c>
      <c r="C39" s="387"/>
      <c r="D39" s="387"/>
      <c r="E39" s="387"/>
      <c r="F39" s="387"/>
      <c r="G39" s="383"/>
      <c r="H39" s="383"/>
      <c r="I39" s="383"/>
      <c r="J39" s="383"/>
      <c r="K39" s="383"/>
      <c r="L39" s="383"/>
      <c r="M39" s="383"/>
      <c r="N39" s="383"/>
      <c r="O39" s="383"/>
      <c r="P39" s="383"/>
      <c r="Q39" s="383"/>
      <c r="R39" s="383"/>
      <c r="S39" s="383"/>
      <c r="T39" s="386"/>
      <c r="U39" s="386"/>
      <c r="V39" s="383"/>
      <c r="W39" s="383"/>
      <c r="X39" s="383"/>
      <c r="Y39" s="383"/>
      <c r="Z39" s="383"/>
      <c r="AA39" s="383"/>
      <c r="AB39" s="383"/>
      <c r="AC39" s="383"/>
    </row>
    <row r="40" spans="2:29" s="382" customFormat="1" ht="4.5" customHeight="1">
      <c r="B40" s="986" t="s">
        <v>382</v>
      </c>
      <c r="C40" s="987"/>
      <c r="D40" s="987"/>
      <c r="E40" s="987"/>
      <c r="F40" s="988"/>
      <c r="G40" s="410"/>
      <c r="H40" s="409"/>
      <c r="I40" s="409"/>
      <c r="J40" s="409"/>
      <c r="K40" s="409"/>
      <c r="L40" s="409"/>
      <c r="M40" s="409"/>
      <c r="N40" s="409"/>
      <c r="O40" s="409"/>
      <c r="P40" s="409"/>
      <c r="Q40" s="409"/>
      <c r="R40" s="409"/>
      <c r="S40" s="409"/>
      <c r="T40" s="409"/>
      <c r="U40" s="409"/>
      <c r="V40" s="409"/>
      <c r="W40" s="409"/>
      <c r="X40" s="409"/>
      <c r="Y40" s="409"/>
      <c r="Z40" s="410"/>
      <c r="AA40" s="409"/>
      <c r="AB40" s="408"/>
      <c r="AC40" s="407"/>
    </row>
    <row r="41" spans="2:29" s="382" customFormat="1" ht="15.75" customHeight="1">
      <c r="B41" s="989"/>
      <c r="C41" s="990"/>
      <c r="D41" s="990"/>
      <c r="E41" s="990"/>
      <c r="F41" s="991"/>
      <c r="G41" s="401"/>
      <c r="H41" s="383" t="s">
        <v>586</v>
      </c>
      <c r="I41" s="383"/>
      <c r="J41" s="383"/>
      <c r="K41" s="383"/>
      <c r="L41" s="383"/>
      <c r="M41" s="383"/>
      <c r="N41" s="383"/>
      <c r="O41" s="383"/>
      <c r="P41" s="383"/>
      <c r="Q41" s="383"/>
      <c r="R41" s="383"/>
      <c r="S41" s="383"/>
      <c r="T41" s="383"/>
      <c r="U41" s="383"/>
      <c r="V41" s="383"/>
      <c r="W41" s="383"/>
      <c r="X41" s="383"/>
      <c r="Y41" s="383"/>
      <c r="Z41" s="401"/>
      <c r="AA41" s="383"/>
      <c r="AB41" s="406"/>
      <c r="AC41" s="405"/>
    </row>
    <row r="42" spans="2:29" s="382" customFormat="1" ht="15.75" customHeight="1">
      <c r="B42" s="989"/>
      <c r="C42" s="990"/>
      <c r="D42" s="990"/>
      <c r="E42" s="990"/>
      <c r="F42" s="991"/>
      <c r="G42" s="401"/>
      <c r="H42" s="383"/>
      <c r="I42" s="400" t="s">
        <v>319</v>
      </c>
      <c r="J42" s="1003" t="s">
        <v>583</v>
      </c>
      <c r="K42" s="1004"/>
      <c r="L42" s="1004"/>
      <c r="M42" s="1004"/>
      <c r="N42" s="1004"/>
      <c r="O42" s="1004"/>
      <c r="P42" s="1004"/>
      <c r="Q42" s="1004"/>
      <c r="R42" s="1004"/>
      <c r="S42" s="1004"/>
      <c r="T42" s="1004"/>
      <c r="U42" s="946"/>
      <c r="V42" s="995"/>
      <c r="W42" s="404" t="s">
        <v>132</v>
      </c>
      <c r="X42" s="383"/>
      <c r="Y42" s="383"/>
      <c r="Z42" s="401"/>
      <c r="AA42" s="383"/>
      <c r="AB42" s="403"/>
      <c r="AC42" s="402"/>
    </row>
    <row r="43" spans="2:29" s="382" customFormat="1" ht="15.75" customHeight="1">
      <c r="B43" s="989"/>
      <c r="C43" s="990"/>
      <c r="D43" s="990"/>
      <c r="E43" s="990"/>
      <c r="F43" s="991"/>
      <c r="G43" s="401"/>
      <c r="H43" s="383"/>
      <c r="I43" s="415" t="s">
        <v>320</v>
      </c>
      <c r="J43" s="496" t="s">
        <v>582</v>
      </c>
      <c r="K43" s="390"/>
      <c r="L43" s="390"/>
      <c r="M43" s="390"/>
      <c r="N43" s="390"/>
      <c r="O43" s="390"/>
      <c r="P43" s="390"/>
      <c r="Q43" s="390"/>
      <c r="R43" s="390"/>
      <c r="S43" s="390"/>
      <c r="T43" s="390"/>
      <c r="U43" s="946"/>
      <c r="V43" s="995"/>
      <c r="W43" s="399" t="s">
        <v>132</v>
      </c>
      <c r="X43" s="383"/>
      <c r="Y43" s="386"/>
      <c r="Z43" s="940" t="s">
        <v>317</v>
      </c>
      <c r="AA43" s="941"/>
      <c r="AB43" s="941"/>
      <c r="AC43" s="942"/>
    </row>
    <row r="44" spans="2:29" s="382" customFormat="1" ht="6" customHeight="1">
      <c r="B44" s="992"/>
      <c r="C44" s="993"/>
      <c r="D44" s="993"/>
      <c r="E44" s="993"/>
      <c r="F44" s="994"/>
      <c r="G44" s="391"/>
      <c r="H44" s="390"/>
      <c r="I44" s="390"/>
      <c r="J44" s="390"/>
      <c r="K44" s="390"/>
      <c r="L44" s="390"/>
      <c r="M44" s="390"/>
      <c r="N44" s="390"/>
      <c r="O44" s="390"/>
      <c r="P44" s="390"/>
      <c r="Q44" s="390"/>
      <c r="R44" s="390"/>
      <c r="S44" s="390"/>
      <c r="T44" s="392"/>
      <c r="U44" s="392"/>
      <c r="V44" s="390"/>
      <c r="W44" s="390"/>
      <c r="X44" s="390"/>
      <c r="Y44" s="390"/>
      <c r="Z44" s="391"/>
      <c r="AA44" s="390"/>
      <c r="AB44" s="389"/>
      <c r="AC44" s="388"/>
    </row>
    <row r="45" spans="2:29" s="382" customFormat="1" ht="4.5" customHeight="1">
      <c r="B45" s="986" t="s">
        <v>383</v>
      </c>
      <c r="C45" s="987"/>
      <c r="D45" s="987"/>
      <c r="E45" s="987"/>
      <c r="F45" s="988"/>
      <c r="G45" s="410"/>
      <c r="H45" s="409"/>
      <c r="I45" s="409"/>
      <c r="J45" s="409"/>
      <c r="K45" s="409"/>
      <c r="L45" s="409"/>
      <c r="M45" s="409"/>
      <c r="N45" s="409"/>
      <c r="O45" s="409"/>
      <c r="P45" s="409"/>
      <c r="Q45" s="409"/>
      <c r="R45" s="409"/>
      <c r="S45" s="409"/>
      <c r="T45" s="409"/>
      <c r="U45" s="409"/>
      <c r="V45" s="409"/>
      <c r="W45" s="409"/>
      <c r="X45" s="409"/>
      <c r="Y45" s="409"/>
      <c r="Z45" s="410"/>
      <c r="AA45" s="409"/>
      <c r="AB45" s="408"/>
      <c r="AC45" s="407"/>
    </row>
    <row r="46" spans="2:29" s="382" customFormat="1" ht="15.75" customHeight="1">
      <c r="B46" s="989"/>
      <c r="C46" s="990"/>
      <c r="D46" s="990"/>
      <c r="E46" s="990"/>
      <c r="F46" s="991"/>
      <c r="G46" s="401"/>
      <c r="H46" s="383" t="s">
        <v>740</v>
      </c>
      <c r="I46" s="383"/>
      <c r="J46" s="383"/>
      <c r="K46" s="383"/>
      <c r="L46" s="383"/>
      <c r="M46" s="383"/>
      <c r="N46" s="383"/>
      <c r="O46" s="383"/>
      <c r="P46" s="383"/>
      <c r="Q46" s="383"/>
      <c r="R46" s="383"/>
      <c r="S46" s="383"/>
      <c r="T46" s="383"/>
      <c r="U46" s="383"/>
      <c r="V46" s="383"/>
      <c r="W46" s="383"/>
      <c r="X46" s="383"/>
      <c r="Y46" s="383"/>
      <c r="Z46" s="401"/>
      <c r="AA46" s="383"/>
      <c r="AB46" s="406"/>
      <c r="AC46" s="405"/>
    </row>
    <row r="47" spans="2:29" s="382" customFormat="1" ht="15.75" customHeight="1">
      <c r="B47" s="989"/>
      <c r="C47" s="990"/>
      <c r="D47" s="990"/>
      <c r="E47" s="990"/>
      <c r="F47" s="991"/>
      <c r="G47" s="401"/>
      <c r="H47" s="383"/>
      <c r="I47" s="400" t="s">
        <v>319</v>
      </c>
      <c r="J47" s="996" t="s">
        <v>583</v>
      </c>
      <c r="K47" s="997"/>
      <c r="L47" s="997"/>
      <c r="M47" s="997"/>
      <c r="N47" s="997"/>
      <c r="O47" s="997"/>
      <c r="P47" s="997"/>
      <c r="Q47" s="997"/>
      <c r="R47" s="997"/>
      <c r="S47" s="997"/>
      <c r="T47" s="997"/>
      <c r="U47" s="946"/>
      <c r="V47" s="995"/>
      <c r="W47" s="404" t="s">
        <v>132</v>
      </c>
      <c r="X47" s="383"/>
      <c r="Y47" s="383"/>
      <c r="Z47" s="401"/>
      <c r="AA47" s="383"/>
      <c r="AB47" s="403"/>
      <c r="AC47" s="402"/>
    </row>
    <row r="48" spans="2:29" s="382" customFormat="1" ht="15.75" customHeight="1">
      <c r="B48" s="989"/>
      <c r="C48" s="990"/>
      <c r="D48" s="990"/>
      <c r="E48" s="990"/>
      <c r="F48" s="991"/>
      <c r="G48" s="401"/>
      <c r="H48" s="383"/>
      <c r="I48" s="415" t="s">
        <v>320</v>
      </c>
      <c r="J48" s="1003" t="s">
        <v>732</v>
      </c>
      <c r="K48" s="1004"/>
      <c r="L48" s="1004"/>
      <c r="M48" s="1004"/>
      <c r="N48" s="1004"/>
      <c r="O48" s="1004"/>
      <c r="P48" s="1004"/>
      <c r="Q48" s="1004"/>
      <c r="R48" s="1004"/>
      <c r="S48" s="1004"/>
      <c r="T48" s="1004"/>
      <c r="U48" s="946"/>
      <c r="V48" s="995"/>
      <c r="W48" s="399" t="s">
        <v>132</v>
      </c>
      <c r="X48" s="383"/>
      <c r="Y48" s="386"/>
      <c r="Z48" s="940" t="s">
        <v>317</v>
      </c>
      <c r="AA48" s="941"/>
      <c r="AB48" s="941"/>
      <c r="AC48" s="942"/>
    </row>
    <row r="49" spans="2:30" s="382" customFormat="1" ht="6" customHeight="1">
      <c r="B49" s="992"/>
      <c r="C49" s="993"/>
      <c r="D49" s="993"/>
      <c r="E49" s="993"/>
      <c r="F49" s="994"/>
      <c r="G49" s="391"/>
      <c r="H49" s="390"/>
      <c r="I49" s="390"/>
      <c r="J49" s="390"/>
      <c r="K49" s="390"/>
      <c r="L49" s="390"/>
      <c r="M49" s="390"/>
      <c r="N49" s="390"/>
      <c r="O49" s="390"/>
      <c r="P49" s="390"/>
      <c r="Q49" s="390"/>
      <c r="R49" s="390"/>
      <c r="S49" s="390"/>
      <c r="T49" s="392"/>
      <c r="U49" s="392"/>
      <c r="V49" s="390"/>
      <c r="W49" s="390"/>
      <c r="X49" s="390"/>
      <c r="Y49" s="390"/>
      <c r="Z49" s="391"/>
      <c r="AA49" s="390"/>
      <c r="AB49" s="389"/>
      <c r="AC49" s="388"/>
    </row>
    <row r="50" spans="2:30" s="382" customFormat="1" ht="4.5" customHeight="1">
      <c r="B50" s="986" t="s">
        <v>386</v>
      </c>
      <c r="C50" s="987"/>
      <c r="D50" s="987"/>
      <c r="E50" s="987"/>
      <c r="F50" s="988"/>
      <c r="G50" s="410"/>
      <c r="H50" s="409"/>
      <c r="I50" s="409"/>
      <c r="J50" s="409"/>
      <c r="K50" s="409"/>
      <c r="L50" s="409"/>
      <c r="M50" s="409"/>
      <c r="N50" s="409"/>
      <c r="O50" s="409"/>
      <c r="P50" s="409"/>
      <c r="Q50" s="409"/>
      <c r="R50" s="409"/>
      <c r="S50" s="409"/>
      <c r="T50" s="409"/>
      <c r="U50" s="409"/>
      <c r="V50" s="409"/>
      <c r="W50" s="409"/>
      <c r="X50" s="409"/>
      <c r="Y50" s="409"/>
      <c r="Z50" s="410"/>
      <c r="AA50" s="409"/>
      <c r="AB50" s="408"/>
      <c r="AC50" s="407"/>
    </row>
    <row r="51" spans="2:30" s="382" customFormat="1" ht="13.5" customHeight="1">
      <c r="B51" s="989"/>
      <c r="C51" s="990"/>
      <c r="D51" s="990"/>
      <c r="E51" s="990"/>
      <c r="F51" s="991"/>
      <c r="G51" s="401"/>
      <c r="H51" s="383" t="s">
        <v>581</v>
      </c>
      <c r="I51" s="383"/>
      <c r="J51" s="383"/>
      <c r="K51" s="383"/>
      <c r="L51" s="383"/>
      <c r="M51" s="383"/>
      <c r="N51" s="383"/>
      <c r="O51" s="383"/>
      <c r="P51" s="383"/>
      <c r="Q51" s="383"/>
      <c r="R51" s="383"/>
      <c r="S51" s="383"/>
      <c r="T51" s="383"/>
      <c r="U51" s="383"/>
      <c r="V51" s="383"/>
      <c r="W51" s="383"/>
      <c r="X51" s="383"/>
      <c r="Y51" s="383"/>
      <c r="Z51" s="401"/>
      <c r="AA51" s="383"/>
      <c r="AB51" s="406"/>
      <c r="AC51" s="405"/>
    </row>
    <row r="52" spans="2:30" s="382" customFormat="1" ht="30" customHeight="1">
      <c r="B52" s="989"/>
      <c r="C52" s="990"/>
      <c r="D52" s="990"/>
      <c r="E52" s="990"/>
      <c r="F52" s="991"/>
      <c r="G52" s="401"/>
      <c r="H52" s="383"/>
      <c r="I52" s="400" t="s">
        <v>319</v>
      </c>
      <c r="J52" s="996" t="s">
        <v>387</v>
      </c>
      <c r="K52" s="997"/>
      <c r="L52" s="997"/>
      <c r="M52" s="997"/>
      <c r="N52" s="997"/>
      <c r="O52" s="997"/>
      <c r="P52" s="997"/>
      <c r="Q52" s="997"/>
      <c r="R52" s="997"/>
      <c r="S52" s="997"/>
      <c r="T52" s="997"/>
      <c r="U52" s="946"/>
      <c r="V52" s="995"/>
      <c r="W52" s="404" t="s">
        <v>132</v>
      </c>
      <c r="X52" s="383"/>
      <c r="Y52" s="383"/>
      <c r="Z52" s="401"/>
      <c r="AA52" s="383"/>
      <c r="AB52" s="403"/>
      <c r="AC52" s="402"/>
    </row>
    <row r="53" spans="2:30" s="382" customFormat="1" ht="33" customHeight="1">
      <c r="B53" s="989"/>
      <c r="C53" s="990"/>
      <c r="D53" s="990"/>
      <c r="E53" s="990"/>
      <c r="F53" s="991"/>
      <c r="G53" s="401"/>
      <c r="H53" s="383"/>
      <c r="I53" s="415" t="s">
        <v>320</v>
      </c>
      <c r="J53" s="1003" t="s">
        <v>731</v>
      </c>
      <c r="K53" s="1004"/>
      <c r="L53" s="1004"/>
      <c r="M53" s="1004"/>
      <c r="N53" s="1004"/>
      <c r="O53" s="1004"/>
      <c r="P53" s="1004"/>
      <c r="Q53" s="1004"/>
      <c r="R53" s="1004"/>
      <c r="S53" s="1004"/>
      <c r="T53" s="1004"/>
      <c r="U53" s="946"/>
      <c r="V53" s="995"/>
      <c r="W53" s="399" t="s">
        <v>132</v>
      </c>
      <c r="X53" s="383"/>
      <c r="Y53" s="386"/>
      <c r="Z53" s="940" t="s">
        <v>317</v>
      </c>
      <c r="AA53" s="941"/>
      <c r="AB53" s="941"/>
      <c r="AC53" s="942"/>
    </row>
    <row r="54" spans="2:30" s="382" customFormat="1" ht="6" customHeight="1">
      <c r="B54" s="992"/>
      <c r="C54" s="993"/>
      <c r="D54" s="993"/>
      <c r="E54" s="993"/>
      <c r="F54" s="994"/>
      <c r="G54" s="391"/>
      <c r="H54" s="390"/>
      <c r="I54" s="390"/>
      <c r="J54" s="390"/>
      <c r="K54" s="390"/>
      <c r="L54" s="390"/>
      <c r="M54" s="390"/>
      <c r="N54" s="390"/>
      <c r="O54" s="390"/>
      <c r="P54" s="390"/>
      <c r="Q54" s="390"/>
      <c r="R54" s="390"/>
      <c r="S54" s="390"/>
      <c r="T54" s="392"/>
      <c r="U54" s="392"/>
      <c r="V54" s="390"/>
      <c r="W54" s="390"/>
      <c r="X54" s="390"/>
      <c r="Y54" s="390"/>
      <c r="Z54" s="391"/>
      <c r="AA54" s="390"/>
      <c r="AB54" s="389"/>
      <c r="AC54" s="388"/>
    </row>
    <row r="55" spans="2:30" s="382" customFormat="1" ht="6" customHeight="1">
      <c r="B55" s="387"/>
      <c r="C55" s="387"/>
      <c r="D55" s="387"/>
      <c r="E55" s="387"/>
      <c r="F55" s="387"/>
      <c r="G55" s="383"/>
      <c r="H55" s="383"/>
      <c r="I55" s="383"/>
      <c r="J55" s="383"/>
      <c r="K55" s="383"/>
      <c r="L55" s="383"/>
      <c r="M55" s="383"/>
      <c r="N55" s="383"/>
      <c r="O55" s="383"/>
      <c r="P55" s="383"/>
      <c r="Q55" s="383"/>
      <c r="R55" s="383"/>
      <c r="S55" s="383"/>
      <c r="T55" s="386"/>
      <c r="U55" s="386"/>
      <c r="V55" s="383"/>
      <c r="W55" s="383"/>
      <c r="X55" s="383"/>
      <c r="Y55" s="383"/>
      <c r="Z55" s="383"/>
      <c r="AA55" s="383"/>
      <c r="AB55" s="383"/>
      <c r="AC55" s="383"/>
    </row>
    <row r="56" spans="2:30" s="382" customFormat="1" ht="30" customHeight="1">
      <c r="B56" s="983" t="s">
        <v>384</v>
      </c>
      <c r="C56" s="984"/>
      <c r="D56" s="985" t="s">
        <v>742</v>
      </c>
      <c r="E56" s="985"/>
      <c r="F56" s="985"/>
      <c r="G56" s="985"/>
      <c r="H56" s="985"/>
      <c r="I56" s="985"/>
      <c r="J56" s="985"/>
      <c r="K56" s="985"/>
      <c r="L56" s="985"/>
      <c r="M56" s="985"/>
      <c r="N56" s="985"/>
      <c r="O56" s="985"/>
      <c r="P56" s="985"/>
      <c r="Q56" s="985"/>
      <c r="R56" s="985"/>
      <c r="S56" s="985"/>
      <c r="T56" s="985"/>
      <c r="U56" s="985"/>
      <c r="V56" s="985"/>
      <c r="W56" s="985"/>
      <c r="X56" s="985"/>
      <c r="Y56" s="985"/>
      <c r="Z56" s="985"/>
      <c r="AA56" s="985"/>
      <c r="AB56" s="985"/>
      <c r="AC56" s="985"/>
      <c r="AD56" s="383"/>
    </row>
    <row r="57" spans="2:30" s="382" customFormat="1" ht="13.5" customHeight="1">
      <c r="B57" s="984" t="s">
        <v>730</v>
      </c>
      <c r="C57" s="984"/>
      <c r="D57" s="674" t="s">
        <v>945</v>
      </c>
      <c r="E57" s="672"/>
      <c r="F57" s="672"/>
      <c r="G57" s="672"/>
      <c r="H57" s="672"/>
      <c r="I57" s="672"/>
      <c r="J57" s="672"/>
      <c r="K57" s="672"/>
      <c r="L57" s="672"/>
      <c r="M57" s="672"/>
      <c r="N57" s="672"/>
      <c r="O57" s="672"/>
      <c r="P57" s="672"/>
      <c r="Q57" s="672"/>
      <c r="R57" s="672"/>
      <c r="S57" s="672"/>
      <c r="T57" s="672"/>
      <c r="U57" s="672"/>
      <c r="V57" s="672"/>
      <c r="W57" s="672"/>
      <c r="X57" s="672"/>
      <c r="Y57" s="672"/>
      <c r="Z57" s="672"/>
      <c r="AA57" s="672"/>
      <c r="AB57" s="672"/>
      <c r="AC57" s="672"/>
      <c r="AD57" s="659"/>
    </row>
    <row r="58" spans="2:30" s="382" customFormat="1" ht="13.5" customHeight="1">
      <c r="B58" s="673"/>
      <c r="C58" s="673"/>
      <c r="D58" s="673"/>
      <c r="E58" s="673"/>
      <c r="F58" s="673"/>
      <c r="G58" s="672"/>
      <c r="H58" s="672"/>
      <c r="I58" s="672"/>
      <c r="J58" s="672"/>
      <c r="K58" s="672"/>
      <c r="L58" s="672"/>
      <c r="M58" s="675" t="s">
        <v>905</v>
      </c>
      <c r="N58" s="672"/>
      <c r="O58" s="672"/>
      <c r="P58" s="672"/>
      <c r="Q58" s="672"/>
      <c r="R58" s="672"/>
      <c r="S58" s="672"/>
      <c r="T58" s="672"/>
      <c r="U58" s="672"/>
      <c r="V58" s="672"/>
      <c r="W58" s="672"/>
      <c r="X58" s="672"/>
      <c r="Y58" s="672"/>
      <c r="Z58" s="672"/>
      <c r="AA58" s="672"/>
      <c r="AB58" s="672"/>
      <c r="AC58" s="672"/>
      <c r="AD58" s="659"/>
    </row>
    <row r="59" spans="2:30" s="382" customFormat="1" ht="13.5" customHeight="1">
      <c r="B59" s="673"/>
      <c r="C59" s="673"/>
      <c r="D59" s="985" t="s">
        <v>944</v>
      </c>
      <c r="E59" s="999"/>
      <c r="F59" s="999"/>
      <c r="G59" s="999"/>
      <c r="H59" s="999"/>
      <c r="I59" s="999"/>
      <c r="J59" s="999"/>
      <c r="K59" s="999"/>
      <c r="L59" s="999"/>
      <c r="M59" s="999"/>
      <c r="N59" s="999"/>
      <c r="O59" s="999"/>
      <c r="P59" s="999"/>
      <c r="Q59" s="999"/>
      <c r="R59" s="999"/>
      <c r="S59" s="999"/>
      <c r="T59" s="999"/>
      <c r="U59" s="999"/>
      <c r="V59" s="999"/>
      <c r="W59" s="999"/>
      <c r="X59" s="999"/>
      <c r="Y59" s="999"/>
      <c r="Z59" s="999"/>
      <c r="AA59" s="999"/>
      <c r="AB59" s="999"/>
      <c r="AC59" s="999"/>
      <c r="AD59" s="659"/>
    </row>
    <row r="60" spans="2:30" s="382" customFormat="1" ht="24.75" customHeight="1">
      <c r="B60" s="673"/>
      <c r="C60" s="673"/>
      <c r="D60" s="1000" t="s">
        <v>910</v>
      </c>
      <c r="E60" s="999"/>
      <c r="F60" s="999"/>
      <c r="G60" s="999"/>
      <c r="H60" s="999"/>
      <c r="I60" s="999"/>
      <c r="J60" s="999"/>
      <c r="K60" s="999"/>
      <c r="L60" s="999"/>
      <c r="M60" s="999"/>
      <c r="N60" s="999"/>
      <c r="O60" s="999"/>
      <c r="P60" s="999"/>
      <c r="Q60" s="999"/>
      <c r="R60" s="999"/>
      <c r="S60" s="999"/>
      <c r="T60" s="999"/>
      <c r="U60" s="999"/>
      <c r="V60" s="999"/>
      <c r="W60" s="999"/>
      <c r="X60" s="999"/>
      <c r="Y60" s="999"/>
      <c r="Z60" s="999"/>
      <c r="AA60" s="999"/>
      <c r="AB60" s="999"/>
      <c r="AC60" s="999"/>
      <c r="AD60" s="659"/>
    </row>
    <row r="61" spans="2:30" s="382" customFormat="1" ht="38.25" customHeight="1">
      <c r="B61" s="673"/>
      <c r="C61" s="673"/>
      <c r="D61" s="1001" t="s">
        <v>911</v>
      </c>
      <c r="E61" s="1002"/>
      <c r="F61" s="1002"/>
      <c r="G61" s="1002"/>
      <c r="H61" s="1002"/>
      <c r="I61" s="1002"/>
      <c r="J61" s="1002"/>
      <c r="K61" s="1002"/>
      <c r="L61" s="1002"/>
      <c r="M61" s="1002"/>
      <c r="N61" s="1002"/>
      <c r="O61" s="1002"/>
      <c r="P61" s="1002"/>
      <c r="Q61" s="1002"/>
      <c r="R61" s="1002"/>
      <c r="S61" s="1002"/>
      <c r="T61" s="1002"/>
      <c r="U61" s="1002"/>
      <c r="V61" s="1002"/>
      <c r="W61" s="1002"/>
      <c r="X61" s="1002"/>
      <c r="Y61" s="1002"/>
      <c r="Z61" s="1002"/>
      <c r="AA61" s="1002"/>
      <c r="AB61" s="1002"/>
      <c r="AC61" s="1002"/>
      <c r="AD61" s="660"/>
    </row>
    <row r="62" spans="2:30" s="382" customFormat="1" ht="71.25" customHeight="1">
      <c r="B62" s="385"/>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3"/>
    </row>
    <row r="63" spans="2:30" s="382" customFormat="1">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3"/>
    </row>
    <row r="64" spans="2:30" s="381" customFormat="1"/>
    <row r="65" spans="2:29">
      <c r="B65" s="381"/>
      <c r="C65" s="381"/>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row>
    <row r="66" spans="2:29">
      <c r="B66" s="381"/>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row>
    <row r="67" spans="2:29" s="381" customFormat="1">
      <c r="B67" s="380"/>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row>
    <row r="68" spans="2:29" s="381" customFormat="1" ht="13.5" customHeight="1">
      <c r="B68" s="380"/>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row>
    <row r="69" spans="2:29" s="381" customFormat="1" ht="13.5" customHeight="1">
      <c r="B69" s="380"/>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row>
    <row r="70" spans="2:29" s="381" customFormat="1">
      <c r="B70" s="380"/>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row>
    <row r="71" spans="2:29" s="381" customFormat="1">
      <c r="B71" s="380"/>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row>
    <row r="72" spans="2:29" s="381" customFormat="1">
      <c r="B72" s="380"/>
      <c r="C72" s="379"/>
      <c r="D72" s="379"/>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row>
    <row r="73" spans="2:29" ht="156" customHeight="1"/>
  </sheetData>
  <mergeCells count="49">
    <mergeCell ref="B5:AC5"/>
    <mergeCell ref="B6:AC6"/>
    <mergeCell ref="B8:F8"/>
    <mergeCell ref="G8:AC8"/>
    <mergeCell ref="B9:F9"/>
    <mergeCell ref="G9:W9"/>
    <mergeCell ref="B10:F10"/>
    <mergeCell ref="G10:AC10"/>
    <mergeCell ref="B17:F24"/>
    <mergeCell ref="J19:T19"/>
    <mergeCell ref="U19:V19"/>
    <mergeCell ref="U20:V20"/>
    <mergeCell ref="J23:T23"/>
    <mergeCell ref="U23:V23"/>
    <mergeCell ref="B11:F12"/>
    <mergeCell ref="G12:AC12"/>
    <mergeCell ref="Z20:AC20"/>
    <mergeCell ref="Z23:AC23"/>
    <mergeCell ref="G11:AC11"/>
    <mergeCell ref="J48:T48"/>
    <mergeCell ref="U48:V48"/>
    <mergeCell ref="G27:AC27"/>
    <mergeCell ref="B26:F27"/>
    <mergeCell ref="Z35:AC35"/>
    <mergeCell ref="B32:F36"/>
    <mergeCell ref="Z43:AC43"/>
    <mergeCell ref="J34:T34"/>
    <mergeCell ref="U34:V34"/>
    <mergeCell ref="U35:V35"/>
    <mergeCell ref="B40:F44"/>
    <mergeCell ref="J42:T42"/>
    <mergeCell ref="U42:V42"/>
    <mergeCell ref="U43:V43"/>
    <mergeCell ref="B57:C57"/>
    <mergeCell ref="D59:AC59"/>
    <mergeCell ref="D60:AC60"/>
    <mergeCell ref="D61:AC61"/>
    <mergeCell ref="Z48:AC48"/>
    <mergeCell ref="B56:C56"/>
    <mergeCell ref="D56:AC56"/>
    <mergeCell ref="B50:F54"/>
    <mergeCell ref="J52:T52"/>
    <mergeCell ref="U52:V52"/>
    <mergeCell ref="J53:T53"/>
    <mergeCell ref="U53:V53"/>
    <mergeCell ref="Z53:AC53"/>
    <mergeCell ref="B45:F49"/>
    <mergeCell ref="J47:T47"/>
    <mergeCell ref="U47:V47"/>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rowBreaks count="1" manualBreakCount="1">
    <brk id="56" max="29"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B2:AD35"/>
  <sheetViews>
    <sheetView view="pageBreakPreview" zoomScale="70" zoomScaleNormal="100" zoomScaleSheetLayoutView="70" workbookViewId="0"/>
  </sheetViews>
  <sheetFormatPr defaultColWidth="4" defaultRowHeight="13.5"/>
  <cols>
    <col min="1" max="1" width="2.875" style="382" customWidth="1"/>
    <col min="2" max="2" width="2.375" style="382" customWidth="1"/>
    <col min="3" max="21" width="3.625" style="382" customWidth="1"/>
    <col min="22" max="22" width="2.875" style="382" customWidth="1"/>
    <col min="23" max="23" width="1.125" style="382" customWidth="1"/>
    <col min="24" max="27" width="3.25" style="382" customWidth="1"/>
    <col min="28" max="28" width="0.875" style="382" customWidth="1"/>
    <col min="29" max="16384" width="4" style="382"/>
  </cols>
  <sheetData>
    <row r="2" spans="2:30">
      <c r="B2" s="382" t="s">
        <v>754</v>
      </c>
    </row>
    <row r="3" spans="2:30">
      <c r="Q3" s="932" t="s">
        <v>645</v>
      </c>
      <c r="R3" s="932"/>
      <c r="S3" s="932"/>
      <c r="T3" s="932"/>
      <c r="U3" s="932"/>
      <c r="V3" s="932"/>
      <c r="W3" s="932"/>
      <c r="X3" s="932"/>
      <c r="Y3" s="932"/>
      <c r="Z3" s="932"/>
      <c r="AA3" s="932"/>
    </row>
    <row r="4" spans="2:30">
      <c r="S4" s="469"/>
      <c r="T4" s="469"/>
      <c r="U4" s="469"/>
    </row>
    <row r="5" spans="2:30">
      <c r="B5" s="965" t="s">
        <v>753</v>
      </c>
      <c r="C5" s="965"/>
      <c r="D5" s="965"/>
      <c r="E5" s="965"/>
      <c r="F5" s="965"/>
      <c r="G5" s="965"/>
      <c r="H5" s="965"/>
      <c r="I5" s="965"/>
      <c r="J5" s="965"/>
      <c r="K5" s="965"/>
      <c r="L5" s="965"/>
      <c r="M5" s="965"/>
      <c r="N5" s="965"/>
      <c r="O5" s="965"/>
      <c r="P5" s="965"/>
      <c r="Q5" s="965"/>
      <c r="R5" s="965"/>
      <c r="S5" s="965"/>
      <c r="T5" s="965"/>
      <c r="U5" s="965"/>
      <c r="V5" s="965"/>
      <c r="W5" s="965"/>
      <c r="X5" s="965"/>
      <c r="Y5" s="965"/>
      <c r="Z5" s="965"/>
      <c r="AA5" s="965"/>
    </row>
    <row r="7" spans="2:30" ht="23.25" customHeight="1">
      <c r="B7" s="933" t="s">
        <v>330</v>
      </c>
      <c r="C7" s="934"/>
      <c r="D7" s="934"/>
      <c r="E7" s="934"/>
      <c r="F7" s="935"/>
      <c r="G7" s="464"/>
      <c r="H7" s="463"/>
      <c r="I7" s="417"/>
      <c r="J7" s="417"/>
      <c r="K7" s="417"/>
      <c r="L7" s="404"/>
      <c r="M7" s="933" t="s">
        <v>331</v>
      </c>
      <c r="N7" s="934"/>
      <c r="O7" s="935"/>
      <c r="P7" s="933" t="s">
        <v>332</v>
      </c>
      <c r="Q7" s="934"/>
      <c r="R7" s="934"/>
      <c r="S7" s="934"/>
      <c r="T7" s="934"/>
      <c r="U7" s="934"/>
      <c r="V7" s="934"/>
      <c r="W7" s="934"/>
      <c r="X7" s="934"/>
      <c r="Y7" s="934"/>
      <c r="Z7" s="934"/>
      <c r="AA7" s="935"/>
    </row>
    <row r="9" spans="2:30">
      <c r="B9" s="410"/>
      <c r="C9" s="409"/>
      <c r="D9" s="409"/>
      <c r="E9" s="409"/>
      <c r="F9" s="409"/>
      <c r="G9" s="409"/>
      <c r="H9" s="409"/>
      <c r="I9" s="409"/>
      <c r="J9" s="409"/>
      <c r="K9" s="409"/>
      <c r="L9" s="409"/>
      <c r="M9" s="409"/>
      <c r="N9" s="409"/>
      <c r="O9" s="409"/>
      <c r="P9" s="409"/>
      <c r="Q9" s="409"/>
      <c r="R9" s="409"/>
      <c r="S9" s="409"/>
      <c r="T9" s="409"/>
      <c r="U9" s="409"/>
      <c r="V9" s="409"/>
      <c r="W9" s="409"/>
      <c r="X9" s="410"/>
      <c r="Y9" s="409"/>
      <c r="Z9" s="409"/>
      <c r="AA9" s="420"/>
    </row>
    <row r="10" spans="2:30">
      <c r="B10" s="401"/>
      <c r="C10" s="383"/>
      <c r="D10" s="383"/>
      <c r="E10" s="383"/>
      <c r="F10" s="383"/>
      <c r="G10" s="383"/>
      <c r="H10" s="383"/>
      <c r="I10" s="383"/>
      <c r="J10" s="383"/>
      <c r="K10" s="383"/>
      <c r="L10" s="383"/>
      <c r="M10" s="383"/>
      <c r="N10" s="383"/>
      <c r="O10" s="383"/>
      <c r="P10" s="383"/>
      <c r="Q10" s="383"/>
      <c r="R10" s="383"/>
      <c r="S10" s="383"/>
      <c r="T10" s="383"/>
      <c r="U10" s="383"/>
      <c r="V10" s="383"/>
      <c r="W10" s="383"/>
      <c r="X10" s="401"/>
      <c r="Y10" s="383"/>
      <c r="Z10" s="383"/>
      <c r="AA10" s="461"/>
    </row>
    <row r="11" spans="2:30" ht="6" customHeight="1">
      <c r="B11" s="401"/>
      <c r="C11" s="383"/>
      <c r="D11" s="383"/>
      <c r="E11" s="383"/>
      <c r="F11" s="383"/>
      <c r="G11" s="383"/>
      <c r="H11" s="383"/>
      <c r="I11" s="383"/>
      <c r="J11" s="383"/>
      <c r="K11" s="383"/>
      <c r="L11" s="383"/>
      <c r="M11" s="383"/>
      <c r="N11" s="383"/>
      <c r="O11" s="383"/>
      <c r="P11" s="383"/>
      <c r="Q11" s="383"/>
      <c r="R11" s="383"/>
      <c r="S11" s="383"/>
      <c r="T11" s="383"/>
      <c r="U11" s="383"/>
      <c r="V11" s="383"/>
      <c r="W11" s="383"/>
      <c r="X11" s="401"/>
      <c r="Y11" s="383"/>
      <c r="Z11" s="383"/>
      <c r="AA11" s="461"/>
    </row>
    <row r="12" spans="2:30" ht="17.25">
      <c r="B12" s="401"/>
      <c r="C12" s="383" t="s">
        <v>752</v>
      </c>
      <c r="D12" s="383"/>
      <c r="E12" s="383"/>
      <c r="F12" s="383"/>
      <c r="G12" s="383"/>
      <c r="H12" s="383"/>
      <c r="I12" s="383"/>
      <c r="J12" s="383"/>
      <c r="K12" s="383"/>
      <c r="L12" s="383"/>
      <c r="M12" s="383"/>
      <c r="N12" s="383"/>
      <c r="O12" s="383"/>
      <c r="P12" s="383"/>
      <c r="Q12" s="383"/>
      <c r="R12" s="383"/>
      <c r="S12" s="383"/>
      <c r="T12" s="383"/>
      <c r="U12" s="383"/>
      <c r="V12" s="383"/>
      <c r="W12" s="383"/>
      <c r="X12" s="940" t="s">
        <v>317</v>
      </c>
      <c r="Y12" s="941"/>
      <c r="Z12" s="941"/>
      <c r="AA12" s="942"/>
      <c r="AB12" s="383"/>
      <c r="AC12" s="383"/>
      <c r="AD12" s="383"/>
    </row>
    <row r="13" spans="2:30">
      <c r="B13" s="401"/>
      <c r="C13" s="383" t="s">
        <v>751</v>
      </c>
      <c r="D13" s="383"/>
      <c r="E13" s="383"/>
      <c r="F13" s="383"/>
      <c r="G13" s="383"/>
      <c r="H13" s="383"/>
      <c r="I13" s="383"/>
      <c r="J13" s="383"/>
      <c r="K13" s="383"/>
      <c r="L13" s="383"/>
      <c r="M13" s="383"/>
      <c r="N13" s="383"/>
      <c r="O13" s="383"/>
      <c r="P13" s="383"/>
      <c r="Q13" s="383"/>
      <c r="R13" s="383"/>
      <c r="S13" s="383"/>
      <c r="T13" s="383"/>
      <c r="U13" s="383"/>
      <c r="V13" s="383"/>
      <c r="W13" s="383"/>
      <c r="X13" s="940"/>
      <c r="Y13" s="941"/>
      <c r="Z13" s="941"/>
      <c r="AA13" s="942"/>
      <c r="AB13" s="383"/>
      <c r="AC13" s="383"/>
      <c r="AD13" s="383"/>
    </row>
    <row r="14" spans="2:30" ht="7.5" customHeight="1">
      <c r="B14" s="401"/>
      <c r="C14" s="383"/>
      <c r="D14" s="383"/>
      <c r="E14" s="383"/>
      <c r="F14" s="383"/>
      <c r="G14" s="383"/>
      <c r="H14" s="383"/>
      <c r="I14" s="383"/>
      <c r="J14" s="383"/>
      <c r="K14" s="383"/>
      <c r="L14" s="383"/>
      <c r="M14" s="383"/>
      <c r="N14" s="383"/>
      <c r="O14" s="383"/>
      <c r="P14" s="383"/>
      <c r="Q14" s="383"/>
      <c r="R14" s="383"/>
      <c r="S14" s="383"/>
      <c r="T14" s="383"/>
      <c r="U14" s="383"/>
      <c r="V14" s="383"/>
      <c r="W14" s="383"/>
      <c r="X14" s="940"/>
      <c r="Y14" s="941"/>
      <c r="Z14" s="941"/>
      <c r="AA14" s="942"/>
      <c r="AB14" s="383"/>
      <c r="AC14" s="383"/>
      <c r="AD14" s="383"/>
    </row>
    <row r="15" spans="2:30" ht="18" customHeight="1">
      <c r="B15" s="401"/>
      <c r="C15" s="383"/>
      <c r="D15" s="383" t="s">
        <v>396</v>
      </c>
      <c r="E15" s="383"/>
      <c r="F15" s="383"/>
      <c r="G15" s="383"/>
      <c r="H15" s="383"/>
      <c r="I15" s="383"/>
      <c r="J15" s="383"/>
      <c r="K15" s="383"/>
      <c r="L15" s="383"/>
      <c r="M15" s="383"/>
      <c r="N15" s="383"/>
      <c r="O15" s="383"/>
      <c r="P15" s="383"/>
      <c r="Q15" s="383"/>
      <c r="R15" s="383"/>
      <c r="S15" s="383"/>
      <c r="T15" s="383"/>
      <c r="U15" s="383"/>
      <c r="V15" s="383"/>
      <c r="W15" s="383"/>
      <c r="X15" s="940"/>
      <c r="Y15" s="941"/>
      <c r="Z15" s="941"/>
      <c r="AA15" s="942"/>
      <c r="AB15" s="383"/>
      <c r="AC15" s="383"/>
      <c r="AD15" s="383"/>
    </row>
    <row r="16" spans="2:30">
      <c r="B16" s="401"/>
      <c r="C16" s="383"/>
      <c r="D16" s="966"/>
      <c r="E16" s="967"/>
      <c r="F16" s="967"/>
      <c r="G16" s="967"/>
      <c r="H16" s="967"/>
      <c r="I16" s="967"/>
      <c r="J16" s="967"/>
      <c r="K16" s="967"/>
      <c r="L16" s="967"/>
      <c r="M16" s="967"/>
      <c r="N16" s="967"/>
      <c r="O16" s="967"/>
      <c r="P16" s="967"/>
      <c r="Q16" s="967"/>
      <c r="R16" s="967"/>
      <c r="S16" s="967"/>
      <c r="T16" s="967"/>
      <c r="U16" s="968"/>
      <c r="V16" s="383"/>
      <c r="W16" s="383"/>
      <c r="X16" s="398"/>
      <c r="Y16" s="397"/>
      <c r="Z16" s="397"/>
      <c r="AA16" s="396"/>
      <c r="AB16" s="383"/>
      <c r="AC16" s="383"/>
      <c r="AD16" s="383"/>
    </row>
    <row r="17" spans="2:30">
      <c r="B17" s="401"/>
      <c r="C17" s="383"/>
      <c r="D17" s="940"/>
      <c r="E17" s="941"/>
      <c r="F17" s="941"/>
      <c r="G17" s="941"/>
      <c r="H17" s="941"/>
      <c r="I17" s="941"/>
      <c r="J17" s="941"/>
      <c r="K17" s="941"/>
      <c r="L17" s="941"/>
      <c r="M17" s="941"/>
      <c r="N17" s="941"/>
      <c r="O17" s="941"/>
      <c r="P17" s="941"/>
      <c r="Q17" s="941"/>
      <c r="R17" s="941"/>
      <c r="S17" s="941"/>
      <c r="T17" s="941"/>
      <c r="U17" s="942"/>
      <c r="V17" s="383"/>
      <c r="W17" s="383"/>
      <c r="X17" s="398"/>
      <c r="Y17" s="397"/>
      <c r="Z17" s="397"/>
      <c r="AA17" s="396"/>
      <c r="AB17" s="383"/>
      <c r="AC17" s="383"/>
      <c r="AD17" s="383"/>
    </row>
    <row r="18" spans="2:30">
      <c r="B18" s="401"/>
      <c r="C18" s="383"/>
      <c r="D18" s="940"/>
      <c r="E18" s="941"/>
      <c r="F18" s="941"/>
      <c r="G18" s="941"/>
      <c r="H18" s="941"/>
      <c r="I18" s="941"/>
      <c r="J18" s="941"/>
      <c r="K18" s="941"/>
      <c r="L18" s="941"/>
      <c r="M18" s="941"/>
      <c r="N18" s="941"/>
      <c r="O18" s="941"/>
      <c r="P18" s="941"/>
      <c r="Q18" s="941"/>
      <c r="R18" s="941"/>
      <c r="S18" s="941"/>
      <c r="T18" s="941"/>
      <c r="U18" s="942"/>
      <c r="V18" s="383"/>
      <c r="W18" s="383"/>
      <c r="X18" s="398"/>
      <c r="Y18" s="397"/>
      <c r="Z18" s="397"/>
      <c r="AA18" s="396"/>
      <c r="AB18" s="383"/>
      <c r="AC18" s="383"/>
      <c r="AD18" s="383"/>
    </row>
    <row r="19" spans="2:30" ht="6" customHeight="1">
      <c r="B19" s="401"/>
      <c r="C19" s="383"/>
      <c r="D19" s="960"/>
      <c r="E19" s="961"/>
      <c r="F19" s="961"/>
      <c r="G19" s="961"/>
      <c r="H19" s="961"/>
      <c r="I19" s="961"/>
      <c r="J19" s="961"/>
      <c r="K19" s="961"/>
      <c r="L19" s="961"/>
      <c r="M19" s="961"/>
      <c r="N19" s="961"/>
      <c r="O19" s="961"/>
      <c r="P19" s="961"/>
      <c r="Q19" s="961"/>
      <c r="R19" s="961"/>
      <c r="S19" s="961"/>
      <c r="T19" s="961"/>
      <c r="U19" s="962"/>
      <c r="V19" s="383"/>
      <c r="W19" s="383"/>
      <c r="X19" s="398"/>
      <c r="Y19" s="397"/>
      <c r="Z19" s="397"/>
      <c r="AA19" s="396"/>
      <c r="AB19" s="383"/>
      <c r="AC19" s="383"/>
      <c r="AD19" s="383"/>
    </row>
    <row r="20" spans="2:30" ht="8.25" customHeight="1">
      <c r="B20" s="401"/>
      <c r="C20" s="383"/>
      <c r="D20" s="383"/>
      <c r="E20" s="383"/>
      <c r="F20" s="383"/>
      <c r="G20" s="383"/>
      <c r="H20" s="383"/>
      <c r="I20" s="383"/>
      <c r="J20" s="383"/>
      <c r="K20" s="383"/>
      <c r="L20" s="383"/>
      <c r="M20" s="383"/>
      <c r="N20" s="383"/>
      <c r="O20" s="383"/>
      <c r="P20" s="383"/>
      <c r="Q20" s="383"/>
      <c r="R20" s="383"/>
      <c r="S20" s="383"/>
      <c r="T20" s="383"/>
      <c r="U20" s="383"/>
      <c r="V20" s="383"/>
      <c r="W20" s="383"/>
      <c r="X20" s="398"/>
      <c r="Y20" s="397"/>
      <c r="Z20" s="397"/>
      <c r="AA20" s="396"/>
      <c r="AB20" s="383"/>
      <c r="AC20" s="383"/>
      <c r="AD20" s="383"/>
    </row>
    <row r="21" spans="2:30">
      <c r="B21" s="401"/>
      <c r="C21" s="383"/>
      <c r="D21" s="383"/>
      <c r="E21" s="383"/>
      <c r="F21" s="383"/>
      <c r="G21" s="383"/>
      <c r="H21" s="383"/>
      <c r="I21" s="383"/>
      <c r="J21" s="383"/>
      <c r="K21" s="383"/>
      <c r="L21" s="383"/>
      <c r="M21" s="383"/>
      <c r="N21" s="383"/>
      <c r="O21" s="383"/>
      <c r="P21" s="383"/>
      <c r="Q21" s="383"/>
      <c r="R21" s="383"/>
      <c r="S21" s="383"/>
      <c r="T21" s="383"/>
      <c r="U21" s="383"/>
      <c r="V21" s="383"/>
      <c r="W21" s="383"/>
      <c r="X21" s="398"/>
      <c r="Y21" s="397"/>
      <c r="Z21" s="397"/>
      <c r="AA21" s="396"/>
      <c r="AB21" s="383"/>
      <c r="AC21" s="383"/>
      <c r="AD21" s="383"/>
    </row>
    <row r="22" spans="2:30">
      <c r="B22" s="401"/>
      <c r="C22" s="383" t="s">
        <v>750</v>
      </c>
      <c r="D22" s="383"/>
      <c r="E22" s="383"/>
      <c r="F22" s="383"/>
      <c r="G22" s="383"/>
      <c r="H22" s="383"/>
      <c r="I22" s="383"/>
      <c r="J22" s="383"/>
      <c r="K22" s="383"/>
      <c r="L22" s="383"/>
      <c r="M22" s="383"/>
      <c r="N22" s="383"/>
      <c r="O22" s="383"/>
      <c r="P22" s="383"/>
      <c r="Q22" s="383"/>
      <c r="R22" s="383"/>
      <c r="S22" s="383"/>
      <c r="T22" s="383"/>
      <c r="U22" s="383"/>
      <c r="V22" s="383"/>
      <c r="W22" s="383"/>
      <c r="X22" s="940" t="s">
        <v>317</v>
      </c>
      <c r="Y22" s="941"/>
      <c r="Z22" s="941"/>
      <c r="AA22" s="942"/>
      <c r="AB22" s="383"/>
      <c r="AC22" s="383"/>
      <c r="AD22" s="383"/>
    </row>
    <row r="23" spans="2:30">
      <c r="B23" s="401"/>
      <c r="C23" s="383"/>
      <c r="D23" s="383"/>
      <c r="E23" s="383"/>
      <c r="F23" s="383"/>
      <c r="G23" s="383"/>
      <c r="H23" s="383"/>
      <c r="I23" s="383"/>
      <c r="J23" s="383"/>
      <c r="K23" s="383"/>
      <c r="L23" s="383"/>
      <c r="M23" s="383"/>
      <c r="N23" s="383"/>
      <c r="O23" s="383"/>
      <c r="P23" s="383"/>
      <c r="Q23" s="383"/>
      <c r="R23" s="383"/>
      <c r="S23" s="383"/>
      <c r="T23" s="383"/>
      <c r="U23" s="383"/>
      <c r="V23" s="383"/>
      <c r="W23" s="383"/>
      <c r="X23" s="940"/>
      <c r="Y23" s="941"/>
      <c r="Z23" s="941"/>
      <c r="AA23" s="942"/>
      <c r="AB23" s="383"/>
      <c r="AC23" s="383"/>
      <c r="AD23" s="383"/>
    </row>
    <row r="24" spans="2:30">
      <c r="B24" s="401"/>
      <c r="C24" s="383"/>
      <c r="D24" s="383"/>
      <c r="E24" s="383"/>
      <c r="F24" s="383"/>
      <c r="G24" s="383"/>
      <c r="H24" s="383"/>
      <c r="I24" s="383"/>
      <c r="J24" s="383"/>
      <c r="K24" s="383"/>
      <c r="L24" s="383"/>
      <c r="M24" s="383"/>
      <c r="N24" s="383"/>
      <c r="O24" s="383"/>
      <c r="P24" s="383"/>
      <c r="Q24" s="383"/>
      <c r="R24" s="383"/>
      <c r="S24" s="383"/>
      <c r="T24" s="383"/>
      <c r="U24" s="383"/>
      <c r="V24" s="383"/>
      <c r="W24" s="383"/>
      <c r="X24" s="398"/>
      <c r="Y24" s="397"/>
      <c r="Z24" s="397"/>
      <c r="AA24" s="396"/>
      <c r="AB24" s="383"/>
      <c r="AC24" s="383"/>
      <c r="AD24" s="383"/>
    </row>
    <row r="25" spans="2:30">
      <c r="B25" s="401"/>
      <c r="C25" s="383" t="s">
        <v>749</v>
      </c>
      <c r="D25" s="383"/>
      <c r="E25" s="383"/>
      <c r="F25" s="383"/>
      <c r="G25" s="383"/>
      <c r="H25" s="383"/>
      <c r="I25" s="383"/>
      <c r="J25" s="383"/>
      <c r="K25" s="383"/>
      <c r="L25" s="383"/>
      <c r="M25" s="383"/>
      <c r="N25" s="383"/>
      <c r="O25" s="383"/>
      <c r="P25" s="383"/>
      <c r="Q25" s="383"/>
      <c r="R25" s="383"/>
      <c r="S25" s="383"/>
      <c r="T25" s="383"/>
      <c r="U25" s="383"/>
      <c r="V25" s="383"/>
      <c r="W25" s="383"/>
      <c r="X25" s="940" t="s">
        <v>317</v>
      </c>
      <c r="Y25" s="941"/>
      <c r="Z25" s="941"/>
      <c r="AA25" s="942"/>
      <c r="AB25" s="383"/>
      <c r="AC25" s="383"/>
      <c r="AD25" s="383"/>
    </row>
    <row r="26" spans="2:30">
      <c r="B26" s="401"/>
      <c r="C26" s="383" t="s">
        <v>748</v>
      </c>
      <c r="D26" s="383"/>
      <c r="E26" s="383"/>
      <c r="F26" s="383"/>
      <c r="G26" s="383"/>
      <c r="H26" s="383"/>
      <c r="I26" s="383"/>
      <c r="J26" s="383"/>
      <c r="K26" s="383"/>
      <c r="L26" s="383"/>
      <c r="M26" s="383"/>
      <c r="N26" s="383"/>
      <c r="O26" s="383"/>
      <c r="P26" s="383"/>
      <c r="Q26" s="383"/>
      <c r="R26" s="383"/>
      <c r="S26" s="383"/>
      <c r="T26" s="383"/>
      <c r="U26" s="383"/>
      <c r="V26" s="383"/>
      <c r="W26" s="383"/>
      <c r="X26" s="940"/>
      <c r="Y26" s="941"/>
      <c r="Z26" s="941"/>
      <c r="AA26" s="942"/>
      <c r="AB26" s="383"/>
      <c r="AC26" s="383"/>
      <c r="AD26" s="383"/>
    </row>
    <row r="27" spans="2:30">
      <c r="B27" s="401"/>
      <c r="C27" s="383"/>
      <c r="D27" s="383"/>
      <c r="E27" s="383"/>
      <c r="F27" s="383"/>
      <c r="G27" s="383"/>
      <c r="H27" s="383"/>
      <c r="I27" s="383"/>
      <c r="J27" s="383"/>
      <c r="K27" s="383"/>
      <c r="L27" s="383"/>
      <c r="M27" s="383"/>
      <c r="N27" s="383"/>
      <c r="O27" s="383"/>
      <c r="P27" s="383"/>
      <c r="Q27" s="383"/>
      <c r="R27" s="383"/>
      <c r="S27" s="383"/>
      <c r="T27" s="383"/>
      <c r="U27" s="383"/>
      <c r="V27" s="383"/>
      <c r="W27" s="383"/>
      <c r="X27" s="398"/>
      <c r="Y27" s="397"/>
      <c r="Z27" s="397"/>
      <c r="AA27" s="396"/>
      <c r="AB27" s="383"/>
      <c r="AC27" s="383"/>
      <c r="AD27" s="383"/>
    </row>
    <row r="28" spans="2:30" ht="35.25" customHeight="1">
      <c r="B28" s="401"/>
      <c r="C28" s="383"/>
      <c r="D28" s="936" t="s">
        <v>397</v>
      </c>
      <c r="E28" s="936"/>
      <c r="F28" s="936"/>
      <c r="G28" s="936"/>
      <c r="H28" s="936"/>
      <c r="I28" s="936"/>
      <c r="J28" s="936"/>
      <c r="K28" s="936" t="s">
        <v>398</v>
      </c>
      <c r="L28" s="936"/>
      <c r="M28" s="936"/>
      <c r="N28" s="936"/>
      <c r="O28" s="936"/>
      <c r="P28" s="936"/>
      <c r="Q28" s="936"/>
      <c r="R28" s="936"/>
      <c r="S28" s="936"/>
      <c r="T28" s="936"/>
      <c r="U28" s="936"/>
      <c r="V28" s="383"/>
      <c r="W28" s="383"/>
      <c r="X28" s="398"/>
      <c r="Y28" s="397"/>
      <c r="Z28" s="397"/>
      <c r="AA28" s="396"/>
      <c r="AB28" s="383"/>
      <c r="AC28" s="383"/>
      <c r="AD28" s="383"/>
    </row>
    <row r="29" spans="2:30" ht="7.5" customHeight="1">
      <c r="B29" s="401"/>
      <c r="C29" s="383"/>
      <c r="D29" s="397"/>
      <c r="E29" s="397"/>
      <c r="F29" s="397"/>
      <c r="G29" s="397"/>
      <c r="H29" s="397"/>
      <c r="I29" s="397"/>
      <c r="J29" s="397"/>
      <c r="K29" s="397"/>
      <c r="L29" s="397"/>
      <c r="M29" s="397"/>
      <c r="N29" s="397"/>
      <c r="O29" s="397"/>
      <c r="P29" s="397"/>
      <c r="Q29" s="397"/>
      <c r="R29" s="397"/>
      <c r="S29" s="397"/>
      <c r="T29" s="397"/>
      <c r="U29" s="397"/>
      <c r="V29" s="383"/>
      <c r="W29" s="383"/>
      <c r="X29" s="398"/>
      <c r="Y29" s="397"/>
      <c r="Z29" s="397"/>
      <c r="AA29" s="396"/>
      <c r="AB29" s="383"/>
      <c r="AC29" s="383"/>
      <c r="AD29" s="383"/>
    </row>
    <row r="30" spans="2:30" ht="13.5" customHeight="1">
      <c r="B30" s="401"/>
      <c r="C30" s="383"/>
      <c r="D30" s="508"/>
      <c r="E30" s="383"/>
      <c r="F30" s="383"/>
      <c r="G30" s="383"/>
      <c r="H30" s="383"/>
      <c r="I30" s="383"/>
      <c r="J30" s="383"/>
      <c r="K30" s="383"/>
      <c r="L30" s="383"/>
      <c r="M30" s="383"/>
      <c r="N30" s="383"/>
      <c r="O30" s="383"/>
      <c r="P30" s="383"/>
      <c r="Q30" s="383"/>
      <c r="R30" s="383"/>
      <c r="S30" s="383"/>
      <c r="T30" s="383"/>
      <c r="U30" s="383"/>
      <c r="V30" s="383"/>
      <c r="W30" s="461"/>
      <c r="X30" s="398"/>
      <c r="Y30" s="397"/>
      <c r="Z30" s="397"/>
      <c r="AA30" s="396"/>
      <c r="AB30" s="383"/>
      <c r="AC30" s="383"/>
      <c r="AD30" s="383"/>
    </row>
    <row r="31" spans="2:30" ht="4.5" customHeight="1">
      <c r="B31" s="391"/>
      <c r="C31" s="390"/>
      <c r="D31" s="390"/>
      <c r="E31" s="390"/>
      <c r="F31" s="390"/>
      <c r="G31" s="390"/>
      <c r="H31" s="390"/>
      <c r="I31" s="390"/>
      <c r="J31" s="390"/>
      <c r="K31" s="390"/>
      <c r="L31" s="390"/>
      <c r="M31" s="390"/>
      <c r="N31" s="390"/>
      <c r="O31" s="390"/>
      <c r="P31" s="390"/>
      <c r="Q31" s="390"/>
      <c r="R31" s="390"/>
      <c r="S31" s="390"/>
      <c r="T31" s="390"/>
      <c r="U31" s="390"/>
      <c r="V31" s="390"/>
      <c r="W31" s="399"/>
      <c r="X31" s="471"/>
      <c r="Y31" s="467"/>
      <c r="Z31" s="467"/>
      <c r="AA31" s="470"/>
      <c r="AB31" s="383"/>
      <c r="AC31" s="383"/>
      <c r="AD31" s="383"/>
    </row>
    <row r="32" spans="2:30">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row>
    <row r="33" spans="2:2">
      <c r="B33" s="382" t="s">
        <v>375</v>
      </c>
    </row>
    <row r="34" spans="2:2" ht="4.5" customHeight="1"/>
    <row r="35" spans="2:2">
      <c r="B35" s="382" t="s">
        <v>376</v>
      </c>
    </row>
  </sheetData>
  <mergeCells count="13">
    <mergeCell ref="X25:AA26"/>
    <mergeCell ref="D28:J28"/>
    <mergeCell ref="K28:U28"/>
    <mergeCell ref="X12:AA12"/>
    <mergeCell ref="X13:AA14"/>
    <mergeCell ref="X15:AA15"/>
    <mergeCell ref="D16:U19"/>
    <mergeCell ref="X22:AA23"/>
    <mergeCell ref="Q3:AA3"/>
    <mergeCell ref="B5:AA5"/>
    <mergeCell ref="B7:F7"/>
    <mergeCell ref="M7:O7"/>
    <mergeCell ref="P7:AA7"/>
  </mergeCells>
  <phoneticPr fontId="2"/>
  <pageMargins left="0.70866141732283472" right="0.70866141732283472" top="0.74803149606299213" bottom="0.74803149606299213" header="0.31496062992125984" footer="0.31496062992125984"/>
  <pageSetup paperSize="9" scale="96" fitToHeight="0" orientation="portrait" r:id="rId1"/>
  <headerFooter differentFirst="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4"/>
  <sheetViews>
    <sheetView view="pageBreakPreview" zoomScale="80" zoomScaleNormal="100" zoomScaleSheetLayoutView="80" workbookViewId="0">
      <selection sqref="A1:H1"/>
    </sheetView>
  </sheetViews>
  <sheetFormatPr defaultRowHeight="13.5"/>
  <cols>
    <col min="1" max="2" width="11.125" style="1" customWidth="1"/>
    <col min="3" max="3" width="17.75" style="1" customWidth="1"/>
    <col min="4" max="4" width="12.375" style="1" customWidth="1"/>
    <col min="5" max="6" width="11.625" style="1" customWidth="1"/>
    <col min="7" max="7" width="19.375" style="1" customWidth="1"/>
    <col min="8" max="8" width="31.75" style="2" customWidth="1"/>
    <col min="9" max="16384" width="9" style="1"/>
  </cols>
  <sheetData>
    <row r="1" spans="1:8" ht="17.25">
      <c r="A1" s="757" t="s">
        <v>93</v>
      </c>
      <c r="B1" s="757"/>
      <c r="C1" s="757"/>
      <c r="D1" s="757"/>
      <c r="E1" s="757"/>
      <c r="F1" s="757"/>
      <c r="G1" s="757"/>
      <c r="H1" s="757"/>
    </row>
    <row r="2" spans="1:8" s="4" customFormat="1" ht="7.5" customHeight="1">
      <c r="A2" s="73"/>
    </row>
    <row r="3" spans="1:8" s="4" customFormat="1" ht="18" thickBot="1">
      <c r="A3" s="5"/>
      <c r="B3" s="6" t="s">
        <v>86</v>
      </c>
      <c r="C3" s="7"/>
      <c r="D3" s="7"/>
      <c r="H3" s="8" t="s">
        <v>534</v>
      </c>
    </row>
    <row r="4" spans="1:8" s="72" customFormat="1" ht="31.5" customHeight="1" thickBot="1">
      <c r="A4" s="19" t="s">
        <v>27</v>
      </c>
      <c r="B4" s="758" t="s">
        <v>94</v>
      </c>
      <c r="C4" s="759"/>
      <c r="D4" s="759"/>
      <c r="E4" s="759"/>
      <c r="F4" s="759"/>
      <c r="G4" s="759"/>
      <c r="H4" s="760"/>
    </row>
    <row r="5" spans="1:8" ht="14.25" thickBot="1">
      <c r="A5" s="20" t="s">
        <v>29</v>
      </c>
      <c r="B5" s="24" t="s">
        <v>31</v>
      </c>
      <c r="C5" s="25" t="s">
        <v>32</v>
      </c>
      <c r="D5" s="22" t="s">
        <v>33</v>
      </c>
      <c r="E5" s="25" t="s">
        <v>34</v>
      </c>
      <c r="F5" s="22" t="s">
        <v>35</v>
      </c>
      <c r="G5" s="25" t="s">
        <v>36</v>
      </c>
      <c r="H5" s="23" t="s">
        <v>37</v>
      </c>
    </row>
    <row r="6" spans="1:8" s="75" customFormat="1" ht="15.75" customHeight="1">
      <c r="A6" s="74" t="s">
        <v>38</v>
      </c>
      <c r="B6" s="761" t="s">
        <v>96</v>
      </c>
      <c r="C6" s="762"/>
      <c r="D6" s="762"/>
      <c r="E6" s="762"/>
      <c r="F6" s="762"/>
      <c r="G6" s="762"/>
      <c r="H6" s="763"/>
    </row>
    <row r="7" spans="1:8" s="75" customFormat="1" ht="15.75" customHeight="1">
      <c r="A7" s="74" t="s">
        <v>40</v>
      </c>
      <c r="B7" s="764"/>
      <c r="C7" s="765"/>
      <c r="D7" s="765"/>
      <c r="E7" s="765"/>
      <c r="F7" s="765"/>
      <c r="G7" s="765"/>
      <c r="H7" s="766"/>
    </row>
    <row r="8" spans="1:8" s="75" customFormat="1" ht="15.75" customHeight="1">
      <c r="A8" s="76" t="s">
        <v>41</v>
      </c>
      <c r="B8" s="764"/>
      <c r="C8" s="765"/>
      <c r="D8" s="765"/>
      <c r="E8" s="765"/>
      <c r="F8" s="765"/>
      <c r="G8" s="765"/>
      <c r="H8" s="766"/>
    </row>
    <row r="9" spans="1:8" s="75" customFormat="1" ht="15.75" customHeight="1">
      <c r="A9" s="76" t="s">
        <v>42</v>
      </c>
      <c r="B9" s="764"/>
      <c r="C9" s="765"/>
      <c r="D9" s="765"/>
      <c r="E9" s="765"/>
      <c r="F9" s="765"/>
      <c r="G9" s="765"/>
      <c r="H9" s="766"/>
    </row>
    <row r="10" spans="1:8" s="75" customFormat="1" ht="15.75" customHeight="1">
      <c r="A10" s="76" t="s">
        <v>43</v>
      </c>
      <c r="B10" s="764"/>
      <c r="C10" s="765"/>
      <c r="D10" s="765"/>
      <c r="E10" s="765"/>
      <c r="F10" s="765"/>
      <c r="G10" s="765"/>
      <c r="H10" s="766"/>
    </row>
    <row r="11" spans="1:8" s="75" customFormat="1" ht="15.75" customHeight="1">
      <c r="A11" s="76" t="s">
        <v>44</v>
      </c>
      <c r="B11" s="767"/>
      <c r="C11" s="768"/>
      <c r="D11" s="768"/>
      <c r="E11" s="768"/>
      <c r="F11" s="768"/>
      <c r="G11" s="768"/>
      <c r="H11" s="769"/>
    </row>
    <row r="12" spans="1:8" s="78" customFormat="1" ht="17.100000000000001" customHeight="1">
      <c r="A12" s="77" t="s">
        <v>46</v>
      </c>
      <c r="B12" s="712" t="s">
        <v>97</v>
      </c>
      <c r="C12" s="713"/>
      <c r="D12" s="713"/>
      <c r="E12" s="713"/>
      <c r="F12" s="713"/>
      <c r="G12" s="713"/>
      <c r="H12" s="714"/>
    </row>
    <row r="13" spans="1:8" ht="17.100000000000001" customHeight="1">
      <c r="A13" s="33" t="s">
        <v>48</v>
      </c>
      <c r="B13" s="770" t="s">
        <v>47</v>
      </c>
      <c r="C13" s="771"/>
      <c r="D13" s="771"/>
      <c r="E13" s="771"/>
      <c r="F13" s="771"/>
      <c r="G13" s="771"/>
      <c r="H13" s="772"/>
    </row>
    <row r="14" spans="1:8" s="75" customFormat="1" ht="17.100000000000001" customHeight="1">
      <c r="A14" s="79" t="s">
        <v>49</v>
      </c>
      <c r="B14" s="712" t="s">
        <v>98</v>
      </c>
      <c r="C14" s="713"/>
      <c r="D14" s="713"/>
      <c r="E14" s="713"/>
      <c r="F14" s="713"/>
      <c r="G14" s="713"/>
      <c r="H14" s="714"/>
    </row>
    <row r="15" spans="1:8" ht="17.100000000000001" customHeight="1">
      <c r="A15" s="45" t="s">
        <v>50</v>
      </c>
      <c r="B15" s="770" t="s">
        <v>47</v>
      </c>
      <c r="C15" s="771"/>
      <c r="D15" s="771"/>
      <c r="E15" s="771"/>
      <c r="F15" s="771"/>
      <c r="G15" s="771"/>
      <c r="H15" s="772"/>
    </row>
    <row r="16" spans="1:8" s="75" customFormat="1" ht="21" customHeight="1">
      <c r="A16" s="76" t="s">
        <v>51</v>
      </c>
      <c r="B16" s="773" t="s">
        <v>95</v>
      </c>
      <c r="C16" s="774"/>
      <c r="D16" s="774"/>
      <c r="E16" s="774"/>
      <c r="F16" s="774"/>
      <c r="G16" s="774"/>
      <c r="H16" s="775"/>
    </row>
    <row r="17" spans="1:8" s="75" customFormat="1" ht="39" customHeight="1">
      <c r="A17" s="76" t="s">
        <v>52</v>
      </c>
      <c r="B17" s="49"/>
      <c r="C17" s="80"/>
      <c r="D17" s="51"/>
      <c r="E17" s="50"/>
      <c r="F17" s="51"/>
      <c r="G17" s="52"/>
      <c r="H17" s="53" t="s">
        <v>99</v>
      </c>
    </row>
    <row r="18" spans="1:8" s="75" customFormat="1" ht="17.100000000000001" customHeight="1">
      <c r="A18" s="76" t="s">
        <v>53</v>
      </c>
      <c r="B18" s="49"/>
      <c r="C18" s="52"/>
      <c r="D18" s="51"/>
      <c r="E18" s="50"/>
      <c r="F18" s="51"/>
      <c r="G18" s="54" t="s">
        <v>100</v>
      </c>
      <c r="H18" s="53"/>
    </row>
    <row r="19" spans="1:8" s="75" customFormat="1" ht="17.100000000000001" customHeight="1">
      <c r="A19" s="76" t="s">
        <v>54</v>
      </c>
      <c r="B19" s="776" t="s">
        <v>96</v>
      </c>
      <c r="C19" s="777"/>
      <c r="D19" s="777"/>
      <c r="E19" s="777"/>
      <c r="F19" s="777"/>
      <c r="G19" s="777"/>
      <c r="H19" s="778"/>
    </row>
    <row r="20" spans="1:8" ht="17.100000000000001" customHeight="1">
      <c r="A20" s="33" t="s">
        <v>55</v>
      </c>
      <c r="B20" s="770" t="s">
        <v>47</v>
      </c>
      <c r="C20" s="771"/>
      <c r="D20" s="771"/>
      <c r="E20" s="771"/>
      <c r="F20" s="771"/>
      <c r="G20" s="771"/>
      <c r="H20" s="772"/>
    </row>
    <row r="21" spans="1:8" ht="17.100000000000001" customHeight="1">
      <c r="A21" s="76" t="s">
        <v>56</v>
      </c>
      <c r="B21" s="49"/>
      <c r="C21" s="81" t="s">
        <v>101</v>
      </c>
      <c r="D21" s="82"/>
      <c r="E21" s="83"/>
      <c r="F21" s="82"/>
      <c r="G21" s="84" t="s">
        <v>102</v>
      </c>
      <c r="H21" s="85" t="s">
        <v>103</v>
      </c>
    </row>
    <row r="22" spans="1:8" ht="17.100000000000001" customHeight="1">
      <c r="A22" s="33" t="s">
        <v>57</v>
      </c>
      <c r="B22" s="779" t="s">
        <v>47</v>
      </c>
      <c r="C22" s="780"/>
      <c r="D22" s="780"/>
      <c r="E22" s="780"/>
      <c r="F22" s="780"/>
      <c r="G22" s="780"/>
      <c r="H22" s="781"/>
    </row>
    <row r="23" spans="1:8" ht="17.100000000000001" customHeight="1">
      <c r="A23" s="26" t="s">
        <v>58</v>
      </c>
      <c r="B23" s="782"/>
      <c r="C23" s="783"/>
      <c r="D23" s="783"/>
      <c r="E23" s="783"/>
      <c r="F23" s="783"/>
      <c r="G23" s="783"/>
      <c r="H23" s="784"/>
    </row>
    <row r="24" spans="1:8" ht="17.100000000000001" customHeight="1">
      <c r="A24" s="33" t="s">
        <v>59</v>
      </c>
      <c r="B24" s="785"/>
      <c r="C24" s="786"/>
      <c r="D24" s="786"/>
      <c r="E24" s="786"/>
      <c r="F24" s="786"/>
      <c r="G24" s="786"/>
      <c r="H24" s="787"/>
    </row>
    <row r="25" spans="1:8" s="75" customFormat="1">
      <c r="A25" s="76" t="s">
        <v>60</v>
      </c>
      <c r="B25" s="788" t="s">
        <v>104</v>
      </c>
      <c r="C25" s="789"/>
      <c r="D25" s="789"/>
      <c r="E25" s="789"/>
      <c r="F25" s="789"/>
      <c r="G25" s="789"/>
      <c r="H25" s="790"/>
    </row>
    <row r="26" spans="1:8" s="75" customFormat="1" ht="51" customHeight="1">
      <c r="A26" s="77" t="s">
        <v>61</v>
      </c>
      <c r="B26" s="86"/>
      <c r="C26" s="87" t="s">
        <v>105</v>
      </c>
      <c r="D26" s="88"/>
      <c r="E26" s="89" t="s">
        <v>106</v>
      </c>
      <c r="F26" s="88"/>
      <c r="G26" s="87" t="s">
        <v>107</v>
      </c>
      <c r="H26" s="90" t="s">
        <v>108</v>
      </c>
    </row>
    <row r="27" spans="1:8" ht="17.100000000000001" customHeight="1">
      <c r="A27" s="33" t="s">
        <v>62</v>
      </c>
      <c r="B27" s="793" t="s">
        <v>47</v>
      </c>
      <c r="C27" s="794"/>
      <c r="D27" s="794"/>
      <c r="E27" s="794"/>
      <c r="F27" s="794"/>
      <c r="G27" s="794"/>
      <c r="H27" s="795"/>
    </row>
    <row r="28" spans="1:8" s="75" customFormat="1" ht="22.5">
      <c r="A28" s="76" t="s">
        <v>63</v>
      </c>
      <c r="B28" s="49"/>
      <c r="C28" s="52"/>
      <c r="D28" s="51"/>
      <c r="E28" s="50"/>
      <c r="F28" s="51"/>
      <c r="G28" s="54" t="s">
        <v>109</v>
      </c>
      <c r="H28" s="53" t="s">
        <v>110</v>
      </c>
    </row>
    <row r="29" spans="1:8" s="75" customFormat="1" ht="98.25" customHeight="1">
      <c r="A29" s="76" t="s">
        <v>65</v>
      </c>
      <c r="B29" s="49"/>
      <c r="C29" s="91" t="s">
        <v>15</v>
      </c>
      <c r="D29" s="92" t="s">
        <v>111</v>
      </c>
      <c r="E29" s="93"/>
      <c r="F29" s="51"/>
      <c r="G29" s="91" t="s">
        <v>112</v>
      </c>
      <c r="H29" s="53" t="s">
        <v>113</v>
      </c>
    </row>
    <row r="30" spans="1:8" s="75" customFormat="1" ht="17.100000000000001" customHeight="1">
      <c r="A30" s="79" t="s">
        <v>67</v>
      </c>
      <c r="B30" s="61"/>
      <c r="C30" s="54"/>
      <c r="D30" s="63"/>
      <c r="E30" s="62"/>
      <c r="F30" s="63"/>
      <c r="G30" s="54" t="s">
        <v>68</v>
      </c>
      <c r="H30" s="53"/>
    </row>
    <row r="31" spans="1:8" ht="17.100000000000001" customHeight="1">
      <c r="A31" s="41" t="s">
        <v>69</v>
      </c>
      <c r="B31" s="796" t="s">
        <v>47</v>
      </c>
      <c r="C31" s="797"/>
      <c r="D31" s="797"/>
      <c r="E31" s="797"/>
      <c r="F31" s="797"/>
      <c r="G31" s="797"/>
      <c r="H31" s="798"/>
    </row>
    <row r="32" spans="1:8" s="75" customFormat="1" ht="16.5" customHeight="1">
      <c r="A32" s="79" t="s">
        <v>70</v>
      </c>
      <c r="B32" s="776" t="s">
        <v>96</v>
      </c>
      <c r="C32" s="777"/>
      <c r="D32" s="777"/>
      <c r="E32" s="777"/>
      <c r="F32" s="777"/>
      <c r="G32" s="777"/>
      <c r="H32" s="778"/>
    </row>
    <row r="33" spans="1:8" ht="17.100000000000001" customHeight="1">
      <c r="A33" s="64" t="s">
        <v>71</v>
      </c>
      <c r="B33" s="793" t="s">
        <v>47</v>
      </c>
      <c r="C33" s="794"/>
      <c r="D33" s="794"/>
      <c r="E33" s="794"/>
      <c r="F33" s="794"/>
      <c r="G33" s="794"/>
      <c r="H33" s="795"/>
    </row>
    <row r="34" spans="1:8" s="75" customFormat="1" ht="17.100000000000001" customHeight="1">
      <c r="A34" s="79" t="s">
        <v>72</v>
      </c>
      <c r="B34" s="61"/>
      <c r="C34" s="80"/>
      <c r="D34" s="63"/>
      <c r="E34" s="62"/>
      <c r="F34" s="63"/>
      <c r="G34" s="54" t="s">
        <v>114</v>
      </c>
      <c r="H34" s="53"/>
    </row>
    <row r="35" spans="1:8" s="75" customFormat="1" ht="34.5" customHeight="1">
      <c r="A35" s="76" t="s">
        <v>73</v>
      </c>
      <c r="B35" s="49"/>
      <c r="C35" s="52"/>
      <c r="D35" s="51"/>
      <c r="E35" s="50"/>
      <c r="F35" s="51"/>
      <c r="G35" s="94" t="s">
        <v>115</v>
      </c>
      <c r="H35" s="53" t="s">
        <v>116</v>
      </c>
    </row>
    <row r="36" spans="1:8" ht="17.100000000000001" customHeight="1">
      <c r="A36" s="45" t="s">
        <v>74</v>
      </c>
      <c r="B36" s="793" t="s">
        <v>47</v>
      </c>
      <c r="C36" s="794"/>
      <c r="D36" s="794"/>
      <c r="E36" s="794"/>
      <c r="F36" s="794"/>
      <c r="G36" s="794"/>
      <c r="H36" s="795"/>
    </row>
    <row r="37" spans="1:8" s="75" customFormat="1" ht="17.100000000000001" customHeight="1">
      <c r="A37" s="76" t="s">
        <v>75</v>
      </c>
      <c r="B37" s="49"/>
      <c r="C37" s="52"/>
      <c r="D37" s="51"/>
      <c r="E37" s="50"/>
      <c r="F37" s="51"/>
      <c r="G37" s="95" t="s">
        <v>117</v>
      </c>
      <c r="H37" s="53"/>
    </row>
    <row r="38" spans="1:8" s="75" customFormat="1" ht="187.5" customHeight="1">
      <c r="A38" s="79" t="s">
        <v>76</v>
      </c>
      <c r="B38" s="61"/>
      <c r="C38" s="94" t="s">
        <v>118</v>
      </c>
      <c r="D38" s="96" t="s">
        <v>119</v>
      </c>
      <c r="E38" s="97" t="s">
        <v>120</v>
      </c>
      <c r="F38" s="88"/>
      <c r="G38" s="97" t="s">
        <v>121</v>
      </c>
      <c r="H38" s="98" t="s">
        <v>122</v>
      </c>
    </row>
    <row r="39" spans="1:8" ht="17.100000000000001" customHeight="1">
      <c r="A39" s="45" t="s">
        <v>80</v>
      </c>
      <c r="B39" s="793" t="s">
        <v>47</v>
      </c>
      <c r="C39" s="794"/>
      <c r="D39" s="794"/>
      <c r="E39" s="794"/>
      <c r="F39" s="794"/>
      <c r="G39" s="794"/>
      <c r="H39" s="795"/>
    </row>
    <row r="40" spans="1:8" s="75" customFormat="1" ht="22.5">
      <c r="A40" s="77" t="s">
        <v>81</v>
      </c>
      <c r="B40" s="86"/>
      <c r="C40" s="87" t="s">
        <v>123</v>
      </c>
      <c r="D40" s="88"/>
      <c r="E40" s="99"/>
      <c r="F40" s="88"/>
      <c r="G40" s="87" t="s">
        <v>124</v>
      </c>
      <c r="H40" s="90" t="s">
        <v>125</v>
      </c>
    </row>
    <row r="41" spans="1:8" ht="15" customHeight="1">
      <c r="A41" s="11" t="s">
        <v>0</v>
      </c>
      <c r="B41" s="12" t="s">
        <v>126</v>
      </c>
      <c r="C41" s="13"/>
      <c r="D41" s="10"/>
      <c r="E41" s="10"/>
      <c r="F41" s="10"/>
      <c r="G41" s="13"/>
      <c r="H41" s="14"/>
    </row>
    <row r="42" spans="1:8" s="9" customFormat="1" ht="15" customHeight="1">
      <c r="B42" s="12" t="s">
        <v>91</v>
      </c>
      <c r="H42" s="15"/>
    </row>
    <row r="43" spans="1:8" s="9" customFormat="1" ht="15" customHeight="1">
      <c r="B43" s="12" t="s">
        <v>83</v>
      </c>
      <c r="H43" s="15"/>
    </row>
    <row r="44" spans="1:8" ht="15" customHeight="1">
      <c r="B44" s="791" t="s">
        <v>127</v>
      </c>
      <c r="C44" s="792"/>
      <c r="D44" s="792"/>
      <c r="E44" s="792"/>
      <c r="F44" s="792"/>
      <c r="G44" s="792"/>
      <c r="H44" s="792"/>
    </row>
    <row r="45" spans="1:8" ht="15" customHeight="1">
      <c r="B45" s="792"/>
      <c r="C45" s="792"/>
      <c r="D45" s="792"/>
      <c r="E45" s="792"/>
      <c r="F45" s="792"/>
      <c r="G45" s="792"/>
      <c r="H45" s="792"/>
    </row>
    <row r="46" spans="1:8" ht="15" customHeight="1">
      <c r="B46" s="16" t="s">
        <v>85</v>
      </c>
    </row>
    <row r="47" spans="1:8" ht="15" customHeight="1">
      <c r="B47" s="16" t="s">
        <v>128</v>
      </c>
    </row>
    <row r="48" spans="1:8">
      <c r="B48" s="16"/>
    </row>
    <row r="49" spans="8:8">
      <c r="H49" s="15"/>
    </row>
    <row r="50" spans="8:8">
      <c r="H50" s="15"/>
    </row>
    <row r="51" spans="8:8">
      <c r="H51" s="15"/>
    </row>
    <row r="52" spans="8:8">
      <c r="H52" s="15"/>
    </row>
    <row r="53" spans="8:8">
      <c r="H53" s="15"/>
    </row>
    <row r="54" spans="8:8">
      <c r="H54" s="15"/>
    </row>
    <row r="55" spans="8:8">
      <c r="H55" s="15"/>
    </row>
    <row r="56" spans="8:8">
      <c r="H56" s="15"/>
    </row>
    <row r="57" spans="8:8">
      <c r="H57" s="15"/>
    </row>
    <row r="58" spans="8:8">
      <c r="H58" s="15"/>
    </row>
    <row r="59" spans="8:8">
      <c r="H59" s="15"/>
    </row>
    <row r="60" spans="8:8">
      <c r="H60" s="15"/>
    </row>
    <row r="61" spans="8:8">
      <c r="H61" s="15"/>
    </row>
    <row r="62" spans="8:8">
      <c r="H62" s="15"/>
    </row>
    <row r="63" spans="8:8">
      <c r="H63" s="15"/>
    </row>
    <row r="64" spans="8:8">
      <c r="H64" s="15"/>
    </row>
    <row r="65" spans="8:8">
      <c r="H65" s="15"/>
    </row>
    <row r="66" spans="8:8">
      <c r="H66" s="15"/>
    </row>
    <row r="67" spans="8:8">
      <c r="H67" s="15"/>
    </row>
    <row r="68" spans="8:8">
      <c r="H68" s="15"/>
    </row>
    <row r="69" spans="8:8">
      <c r="H69" s="15"/>
    </row>
    <row r="70" spans="8:8">
      <c r="H70" s="15"/>
    </row>
    <row r="71" spans="8:8">
      <c r="H71" s="15"/>
    </row>
    <row r="72" spans="8:8">
      <c r="H72" s="15"/>
    </row>
    <row r="73" spans="8:8">
      <c r="H73" s="15"/>
    </row>
    <row r="74" spans="8:8">
      <c r="H74" s="100"/>
    </row>
    <row r="75" spans="8:8">
      <c r="H75" s="100"/>
    </row>
    <row r="76" spans="8:8">
      <c r="H76" s="100"/>
    </row>
    <row r="77" spans="8:8">
      <c r="H77" s="100"/>
    </row>
    <row r="78" spans="8:8">
      <c r="H78" s="100"/>
    </row>
    <row r="79" spans="8:8">
      <c r="H79" s="100"/>
    </row>
    <row r="80" spans="8:8">
      <c r="H80" s="100"/>
    </row>
    <row r="81" spans="8:8">
      <c r="H81" s="100"/>
    </row>
    <row r="82" spans="8:8">
      <c r="H82" s="100"/>
    </row>
    <row r="83" spans="8:8">
      <c r="H83" s="100"/>
    </row>
    <row r="84" spans="8:8">
      <c r="H84" s="100"/>
    </row>
    <row r="85" spans="8:8">
      <c r="H85" s="100"/>
    </row>
    <row r="86" spans="8:8">
      <c r="H86" s="100"/>
    </row>
    <row r="87" spans="8:8">
      <c r="H87" s="100"/>
    </row>
    <row r="88" spans="8:8">
      <c r="H88" s="101"/>
    </row>
    <row r="89" spans="8:8">
      <c r="H89" s="101"/>
    </row>
    <row r="90" spans="8:8">
      <c r="H90" s="102"/>
    </row>
    <row r="91" spans="8:8">
      <c r="H91" s="102"/>
    </row>
    <row r="92" spans="8:8">
      <c r="H92" s="102"/>
    </row>
    <row r="93" spans="8:8">
      <c r="H93" s="102"/>
    </row>
    <row r="94" spans="8:8">
      <c r="H94" s="102"/>
    </row>
  </sheetData>
  <mergeCells count="19">
    <mergeCell ref="B22:H24"/>
    <mergeCell ref="B25:H25"/>
    <mergeCell ref="B44:H45"/>
    <mergeCell ref="B27:H27"/>
    <mergeCell ref="B31:H31"/>
    <mergeCell ref="B32:H32"/>
    <mergeCell ref="B33:H33"/>
    <mergeCell ref="B36:H36"/>
    <mergeCell ref="B39:H39"/>
    <mergeCell ref="B14:H14"/>
    <mergeCell ref="B15:H15"/>
    <mergeCell ref="B16:H16"/>
    <mergeCell ref="B19:H19"/>
    <mergeCell ref="B20:H20"/>
    <mergeCell ref="A1:H1"/>
    <mergeCell ref="B4:H4"/>
    <mergeCell ref="B6:H11"/>
    <mergeCell ref="B12:H12"/>
    <mergeCell ref="B13:H13"/>
  </mergeCells>
  <phoneticPr fontId="2"/>
  <pageMargins left="0.7" right="0.7" top="0.75" bottom="0.75" header="0.3" footer="0.3"/>
  <pageSetup paperSize="9" scale="7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B1:AE42"/>
  <sheetViews>
    <sheetView view="pageBreakPreview" zoomScale="70" zoomScaleNormal="100" zoomScaleSheetLayoutView="70" workbookViewId="0"/>
  </sheetViews>
  <sheetFormatPr defaultColWidth="3.5" defaultRowHeight="13.5"/>
  <cols>
    <col min="1" max="1" width="1.5" style="379" customWidth="1"/>
    <col min="2" max="2" width="2.5" style="379" customWidth="1"/>
    <col min="3" max="3" width="3" style="380" customWidth="1"/>
    <col min="4" max="7" width="4.875" style="379" customWidth="1"/>
    <col min="8" max="8" width="3.875" style="379" customWidth="1"/>
    <col min="9" max="20" width="4.875" style="379" customWidth="1"/>
    <col min="21" max="21" width="8" style="379" customWidth="1"/>
    <col min="22" max="27" width="4.875" style="379" customWidth="1"/>
    <col min="28" max="28" width="2.75" style="379" customWidth="1"/>
    <col min="29" max="30" width="4.875" style="379" customWidth="1"/>
    <col min="31" max="31" width="2.25" style="379" customWidth="1"/>
    <col min="32" max="32" width="1.5" style="379" customWidth="1"/>
    <col min="33" max="16384" width="3.5" style="379"/>
  </cols>
  <sheetData>
    <row r="1" spans="2:31" s="382" customFormat="1"/>
    <row r="2" spans="2:31" s="382" customFormat="1">
      <c r="C2" s="382" t="s">
        <v>774</v>
      </c>
    </row>
    <row r="3" spans="2:31" s="382" customFormat="1">
      <c r="AD3" s="425" t="s">
        <v>629</v>
      </c>
    </row>
    <row r="4" spans="2:31" s="382" customFormat="1">
      <c r="AD4" s="425"/>
    </row>
    <row r="5" spans="2:31" s="382" customFormat="1" ht="47.25" customHeight="1">
      <c r="C5" s="964" t="s">
        <v>773</v>
      </c>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c r="AD5" s="965"/>
    </row>
    <row r="6" spans="2:31" s="382" customFormat="1"/>
    <row r="7" spans="2:31" s="382" customFormat="1" ht="39.75" customHeight="1">
      <c r="B7" s="423"/>
      <c r="C7" s="982" t="s">
        <v>388</v>
      </c>
      <c r="D7" s="952"/>
      <c r="E7" s="952"/>
      <c r="F7" s="952"/>
      <c r="G7" s="952"/>
      <c r="H7" s="952"/>
      <c r="I7" s="423"/>
      <c r="J7" s="417"/>
      <c r="K7" s="417"/>
      <c r="L7" s="417"/>
      <c r="M7" s="417"/>
      <c r="N7" s="417"/>
      <c r="O7" s="417"/>
      <c r="P7" s="416"/>
      <c r="Q7" s="416"/>
      <c r="R7" s="416"/>
      <c r="S7" s="416"/>
      <c r="T7" s="416"/>
      <c r="U7" s="416"/>
      <c r="V7" s="416"/>
      <c r="W7" s="416"/>
      <c r="X7" s="416"/>
      <c r="Y7" s="416"/>
      <c r="Z7" s="416"/>
      <c r="AA7" s="416"/>
      <c r="AB7" s="416"/>
      <c r="AC7" s="416"/>
      <c r="AD7" s="416"/>
      <c r="AE7" s="404"/>
    </row>
    <row r="8" spans="2:31" ht="39.75" customHeight="1">
      <c r="B8" s="502"/>
      <c r="C8" s="981" t="s">
        <v>389</v>
      </c>
      <c r="D8" s="981"/>
      <c r="E8" s="981"/>
      <c r="F8" s="981"/>
      <c r="G8" s="981"/>
      <c r="H8" s="982"/>
      <c r="I8" s="980" t="s">
        <v>390</v>
      </c>
      <c r="J8" s="981"/>
      <c r="K8" s="981"/>
      <c r="L8" s="981"/>
      <c r="M8" s="981"/>
      <c r="N8" s="981"/>
      <c r="O8" s="981"/>
      <c r="P8" s="981"/>
      <c r="Q8" s="981"/>
      <c r="R8" s="981"/>
      <c r="S8" s="981"/>
      <c r="T8" s="981"/>
      <c r="U8" s="981"/>
      <c r="V8" s="981"/>
      <c r="W8" s="981"/>
      <c r="X8" s="981"/>
      <c r="Y8" s="981"/>
      <c r="Z8" s="981"/>
      <c r="AA8" s="981"/>
      <c r="AB8" s="981"/>
      <c r="AC8" s="981"/>
      <c r="AD8" s="981"/>
      <c r="AE8" s="501"/>
    </row>
    <row r="9" spans="2:31" ht="39.75" customHeight="1">
      <c r="B9" s="502"/>
      <c r="C9" s="981" t="s">
        <v>772</v>
      </c>
      <c r="D9" s="981"/>
      <c r="E9" s="981"/>
      <c r="F9" s="981"/>
      <c r="G9" s="981"/>
      <c r="H9" s="981"/>
      <c r="I9" s="1044" t="s">
        <v>771</v>
      </c>
      <c r="J9" s="1045"/>
      <c r="K9" s="1045"/>
      <c r="L9" s="1045"/>
      <c r="M9" s="1045"/>
      <c r="N9" s="1045"/>
      <c r="O9" s="1045"/>
      <c r="P9" s="1045"/>
      <c r="Q9" s="1045"/>
      <c r="R9" s="1045"/>
      <c r="S9" s="1045"/>
      <c r="T9" s="1045"/>
      <c r="U9" s="1045" t="s">
        <v>770</v>
      </c>
      <c r="V9" s="1045"/>
      <c r="W9" s="1045"/>
      <c r="X9" s="1045"/>
      <c r="Y9" s="1045"/>
      <c r="Z9" s="1045"/>
      <c r="AA9" s="1045"/>
      <c r="AB9" s="1045"/>
      <c r="AC9" s="1045"/>
      <c r="AD9" s="1045"/>
      <c r="AE9" s="501"/>
    </row>
    <row r="10" spans="2:31" ht="43.5" customHeight="1">
      <c r="B10" s="502"/>
      <c r="C10" s="981" t="s">
        <v>392</v>
      </c>
      <c r="D10" s="981"/>
      <c r="E10" s="981"/>
      <c r="F10" s="981"/>
      <c r="G10" s="981"/>
      <c r="H10" s="981"/>
      <c r="I10" s="1044" t="s">
        <v>769</v>
      </c>
      <c r="J10" s="1045"/>
      <c r="K10" s="1045"/>
      <c r="L10" s="1045"/>
      <c r="M10" s="1045"/>
      <c r="N10" s="1045"/>
      <c r="O10" s="1045"/>
      <c r="P10" s="1045"/>
      <c r="Q10" s="1045"/>
      <c r="R10" s="1045"/>
      <c r="S10" s="1045"/>
      <c r="T10" s="1045"/>
      <c r="U10" s="1045"/>
      <c r="V10" s="1045"/>
      <c r="W10" s="1045"/>
      <c r="X10" s="1045"/>
      <c r="Y10" s="1045"/>
      <c r="Z10" s="1045"/>
      <c r="AA10" s="1045"/>
      <c r="AB10" s="1045"/>
      <c r="AC10" s="1045"/>
      <c r="AD10" s="1045"/>
      <c r="AE10" s="501"/>
    </row>
    <row r="11" spans="2:31" s="383" customFormat="1" ht="21" customHeight="1"/>
    <row r="12" spans="2:31" s="383" customFormat="1" ht="26.25" customHeight="1">
      <c r="B12" s="410" t="s">
        <v>324</v>
      </c>
      <c r="C12" s="409" t="s">
        <v>768</v>
      </c>
      <c r="D12" s="409"/>
      <c r="E12" s="409"/>
      <c r="F12" s="409"/>
      <c r="G12" s="409"/>
      <c r="H12" s="409"/>
      <c r="I12" s="409"/>
      <c r="J12" s="409"/>
      <c r="K12" s="409"/>
      <c r="L12" s="409"/>
      <c r="M12" s="409"/>
      <c r="N12" s="409"/>
      <c r="O12" s="409"/>
      <c r="P12" s="417"/>
      <c r="Q12" s="500"/>
      <c r="R12" s="409"/>
      <c r="S12" s="409"/>
      <c r="T12" s="409"/>
      <c r="U12" s="409"/>
      <c r="V12" s="409"/>
      <c r="W12" s="409"/>
      <c r="X12" s="409"/>
      <c r="Y12" s="417"/>
      <c r="Z12" s="417"/>
      <c r="AA12" s="417"/>
      <c r="AB12" s="409"/>
      <c r="AC12" s="409"/>
      <c r="AD12" s="409"/>
      <c r="AE12" s="420"/>
    </row>
    <row r="13" spans="2:31" s="382" customFormat="1" ht="11.25" customHeight="1">
      <c r="B13" s="401"/>
      <c r="C13" s="410"/>
      <c r="D13" s="409"/>
      <c r="E13" s="409"/>
      <c r="F13" s="409"/>
      <c r="G13" s="409"/>
      <c r="H13" s="420"/>
      <c r="I13" s="409"/>
      <c r="J13" s="409"/>
      <c r="K13" s="409"/>
      <c r="L13" s="409"/>
      <c r="M13" s="409"/>
      <c r="N13" s="409"/>
      <c r="O13" s="409"/>
      <c r="P13" s="409"/>
      <c r="Q13" s="409"/>
      <c r="R13" s="409"/>
      <c r="S13" s="409"/>
      <c r="T13" s="409"/>
      <c r="U13" s="409"/>
      <c r="V13" s="409"/>
      <c r="W13" s="409"/>
      <c r="X13" s="409"/>
      <c r="Y13" s="409"/>
      <c r="Z13" s="409"/>
      <c r="AA13" s="409"/>
      <c r="AB13" s="409"/>
      <c r="AC13" s="410"/>
      <c r="AD13" s="420"/>
      <c r="AE13" s="461"/>
    </row>
    <row r="14" spans="2:31" s="382" customFormat="1" ht="33.75" customHeight="1">
      <c r="B14" s="401"/>
      <c r="C14" s="1036" t="s">
        <v>767</v>
      </c>
      <c r="D14" s="948"/>
      <c r="E14" s="948"/>
      <c r="F14" s="948"/>
      <c r="G14" s="948"/>
      <c r="H14" s="1037"/>
      <c r="I14" s="383"/>
      <c r="J14" s="465" t="s">
        <v>319</v>
      </c>
      <c r="K14" s="1038" t="s">
        <v>766</v>
      </c>
      <c r="L14" s="1042"/>
      <c r="M14" s="1042"/>
      <c r="N14" s="1042"/>
      <c r="O14" s="1042"/>
      <c r="P14" s="1042"/>
      <c r="Q14" s="1042"/>
      <c r="R14" s="1042"/>
      <c r="S14" s="1042"/>
      <c r="T14" s="1042"/>
      <c r="U14" s="1043"/>
      <c r="V14" s="423"/>
      <c r="W14" s="417"/>
      <c r="X14" s="462" t="s">
        <v>132</v>
      </c>
      <c r="Y14" s="383" t="s">
        <v>321</v>
      </c>
      <c r="Z14" s="1032" t="s">
        <v>399</v>
      </c>
      <c r="AA14" s="1032"/>
      <c r="AB14" s="1035"/>
      <c r="AC14" s="989" t="s">
        <v>757</v>
      </c>
      <c r="AD14" s="942"/>
      <c r="AE14" s="461"/>
    </row>
    <row r="15" spans="2:31" s="382" customFormat="1" ht="11.25" customHeight="1">
      <c r="B15" s="401"/>
      <c r="C15" s="391"/>
      <c r="D15" s="390"/>
      <c r="E15" s="390"/>
      <c r="F15" s="390"/>
      <c r="G15" s="390"/>
      <c r="H15" s="399"/>
      <c r="I15" s="390"/>
      <c r="J15" s="390"/>
      <c r="K15" s="390"/>
      <c r="L15" s="390"/>
      <c r="M15" s="390"/>
      <c r="N15" s="390"/>
      <c r="O15" s="390"/>
      <c r="P15" s="390"/>
      <c r="Q15" s="390"/>
      <c r="R15" s="390"/>
      <c r="S15" s="390"/>
      <c r="T15" s="390"/>
      <c r="U15" s="390"/>
      <c r="V15" s="390"/>
      <c r="W15" s="390"/>
      <c r="X15" s="390"/>
      <c r="Y15" s="390"/>
      <c r="Z15" s="390"/>
      <c r="AA15" s="390"/>
      <c r="AB15" s="390"/>
      <c r="AC15" s="391"/>
      <c r="AD15" s="399"/>
      <c r="AE15" s="461"/>
    </row>
    <row r="16" spans="2:31" s="382" customFormat="1" ht="11.25" customHeight="1">
      <c r="B16" s="401"/>
      <c r="C16" s="410"/>
      <c r="D16" s="409"/>
      <c r="E16" s="409"/>
      <c r="F16" s="409"/>
      <c r="G16" s="409"/>
      <c r="H16" s="420"/>
      <c r="I16" s="409"/>
      <c r="J16" s="409"/>
      <c r="K16" s="409"/>
      <c r="L16" s="409"/>
      <c r="M16" s="409"/>
      <c r="N16" s="409"/>
      <c r="O16" s="409"/>
      <c r="P16" s="409"/>
      <c r="Q16" s="409"/>
      <c r="R16" s="409"/>
      <c r="S16" s="409"/>
      <c r="T16" s="409"/>
      <c r="U16" s="409"/>
      <c r="V16" s="409"/>
      <c r="W16" s="409"/>
      <c r="X16" s="409"/>
      <c r="Y16" s="409"/>
      <c r="Z16" s="409"/>
      <c r="AA16" s="409"/>
      <c r="AB16" s="409"/>
      <c r="AC16" s="410"/>
      <c r="AD16" s="420"/>
      <c r="AE16" s="461"/>
    </row>
    <row r="17" spans="2:31" s="382" customFormat="1" ht="31.5" customHeight="1">
      <c r="B17" s="401"/>
      <c r="C17" s="1036" t="s">
        <v>400</v>
      </c>
      <c r="D17" s="948"/>
      <c r="E17" s="948"/>
      <c r="F17" s="948"/>
      <c r="G17" s="948"/>
      <c r="H17" s="1037"/>
      <c r="I17" s="383"/>
      <c r="J17" s="465" t="s">
        <v>320</v>
      </c>
      <c r="K17" s="1038" t="s">
        <v>765</v>
      </c>
      <c r="L17" s="1042"/>
      <c r="M17" s="1042"/>
      <c r="N17" s="1042"/>
      <c r="O17" s="1042"/>
      <c r="P17" s="1042"/>
      <c r="Q17" s="1042"/>
      <c r="R17" s="1042"/>
      <c r="S17" s="1042"/>
      <c r="T17" s="1042"/>
      <c r="U17" s="1043"/>
      <c r="V17" s="423"/>
      <c r="W17" s="417"/>
      <c r="X17" s="462" t="s">
        <v>132</v>
      </c>
      <c r="Y17" s="383"/>
      <c r="Z17" s="1032"/>
      <c r="AA17" s="1032"/>
      <c r="AB17" s="383"/>
      <c r="AC17" s="940"/>
      <c r="AD17" s="942"/>
      <c r="AE17" s="461"/>
    </row>
    <row r="18" spans="2:31" s="382" customFormat="1" ht="26.25" customHeight="1">
      <c r="B18" s="401"/>
      <c r="C18" s="1036"/>
      <c r="D18" s="948"/>
      <c r="E18" s="948"/>
      <c r="F18" s="948"/>
      <c r="G18" s="948"/>
      <c r="H18" s="1037"/>
      <c r="I18" s="383"/>
      <c r="J18" s="465" t="s">
        <v>351</v>
      </c>
      <c r="K18" s="1041" t="s">
        <v>395</v>
      </c>
      <c r="L18" s="1042"/>
      <c r="M18" s="1042"/>
      <c r="N18" s="1042"/>
      <c r="O18" s="1042"/>
      <c r="P18" s="1042"/>
      <c r="Q18" s="1042"/>
      <c r="R18" s="1042"/>
      <c r="S18" s="1042"/>
      <c r="T18" s="1042"/>
      <c r="U18" s="1043"/>
      <c r="V18" s="423"/>
      <c r="W18" s="417"/>
      <c r="X18" s="462" t="s">
        <v>391</v>
      </c>
      <c r="Y18" s="383" t="s">
        <v>321</v>
      </c>
      <c r="Z18" s="1032" t="s">
        <v>394</v>
      </c>
      <c r="AA18" s="1032"/>
      <c r="AB18" s="1035"/>
      <c r="AC18" s="989" t="s">
        <v>757</v>
      </c>
      <c r="AD18" s="942"/>
      <c r="AE18" s="461"/>
    </row>
    <row r="19" spans="2:31" s="382" customFormat="1" ht="12" customHeight="1">
      <c r="B19" s="401"/>
      <c r="C19" s="391"/>
      <c r="D19" s="390"/>
      <c r="E19" s="390"/>
      <c r="F19" s="390"/>
      <c r="G19" s="390"/>
      <c r="H19" s="399"/>
      <c r="I19" s="390"/>
      <c r="J19" s="390"/>
      <c r="K19" s="390"/>
      <c r="L19" s="390"/>
      <c r="M19" s="390"/>
      <c r="N19" s="390"/>
      <c r="O19" s="390"/>
      <c r="P19" s="390"/>
      <c r="Q19" s="390"/>
      <c r="R19" s="390"/>
      <c r="S19" s="390"/>
      <c r="T19" s="390"/>
      <c r="U19" s="390"/>
      <c r="V19" s="390"/>
      <c r="W19" s="390"/>
      <c r="X19" s="390"/>
      <c r="Y19" s="390"/>
      <c r="Z19" s="390"/>
      <c r="AA19" s="390"/>
      <c r="AB19" s="390"/>
      <c r="AC19" s="391"/>
      <c r="AD19" s="399"/>
      <c r="AE19" s="461"/>
    </row>
    <row r="20" spans="2:31" s="382" customFormat="1" ht="10.5" customHeight="1">
      <c r="B20" s="401"/>
      <c r="C20" s="410"/>
      <c r="D20" s="409"/>
      <c r="E20" s="409"/>
      <c r="F20" s="409"/>
      <c r="G20" s="409"/>
      <c r="H20" s="420"/>
      <c r="I20" s="409"/>
      <c r="J20" s="409"/>
      <c r="K20" s="409"/>
      <c r="L20" s="409"/>
      <c r="M20" s="409"/>
      <c r="N20" s="409"/>
      <c r="O20" s="409"/>
      <c r="P20" s="409"/>
      <c r="Q20" s="409"/>
      <c r="R20" s="409"/>
      <c r="S20" s="409"/>
      <c r="T20" s="409"/>
      <c r="U20" s="409"/>
      <c r="V20" s="409"/>
      <c r="W20" s="409"/>
      <c r="X20" s="409"/>
      <c r="Y20" s="409"/>
      <c r="Z20" s="409"/>
      <c r="AA20" s="409"/>
      <c r="AB20" s="409"/>
      <c r="AC20" s="410"/>
      <c r="AD20" s="420"/>
      <c r="AE20" s="461"/>
    </row>
    <row r="21" spans="2:31" s="382" customFormat="1" ht="41.25" customHeight="1">
      <c r="B21" s="401"/>
      <c r="C21" s="1036" t="s">
        <v>764</v>
      </c>
      <c r="D21" s="948"/>
      <c r="E21" s="948"/>
      <c r="F21" s="948"/>
      <c r="G21" s="948"/>
      <c r="H21" s="1037"/>
      <c r="I21" s="383"/>
      <c r="J21" s="465" t="s">
        <v>325</v>
      </c>
      <c r="K21" s="1038" t="s">
        <v>763</v>
      </c>
      <c r="L21" s="1042"/>
      <c r="M21" s="1042"/>
      <c r="N21" s="1042"/>
      <c r="O21" s="1042"/>
      <c r="P21" s="1042"/>
      <c r="Q21" s="1042"/>
      <c r="R21" s="1042"/>
      <c r="S21" s="1042"/>
      <c r="T21" s="1042"/>
      <c r="U21" s="1043"/>
      <c r="V21" s="423"/>
      <c r="W21" s="417"/>
      <c r="X21" s="462" t="s">
        <v>132</v>
      </c>
      <c r="AB21" s="383"/>
      <c r="AC21" s="940"/>
      <c r="AD21" s="942"/>
      <c r="AE21" s="461"/>
    </row>
    <row r="22" spans="2:31" s="382" customFormat="1" ht="27.75" customHeight="1">
      <c r="B22" s="401"/>
      <c r="C22" s="1036"/>
      <c r="D22" s="948"/>
      <c r="E22" s="948"/>
      <c r="F22" s="948"/>
      <c r="G22" s="948"/>
      <c r="H22" s="1037"/>
      <c r="I22" s="383"/>
      <c r="J22" s="465" t="s">
        <v>326</v>
      </c>
      <c r="K22" s="1041" t="s">
        <v>762</v>
      </c>
      <c r="L22" s="1042"/>
      <c r="M22" s="1042"/>
      <c r="N22" s="1042"/>
      <c r="O22" s="1042"/>
      <c r="P22" s="1042"/>
      <c r="Q22" s="1042"/>
      <c r="R22" s="1042"/>
      <c r="S22" s="1042"/>
      <c r="T22" s="1042"/>
      <c r="U22" s="1043"/>
      <c r="V22" s="423"/>
      <c r="W22" s="417"/>
      <c r="X22" s="462" t="s">
        <v>391</v>
      </c>
      <c r="Y22" s="383" t="s">
        <v>321</v>
      </c>
      <c r="Z22" s="1032" t="s">
        <v>532</v>
      </c>
      <c r="AA22" s="1032"/>
      <c r="AB22" s="1035"/>
      <c r="AC22" s="989" t="s">
        <v>757</v>
      </c>
      <c r="AD22" s="942"/>
      <c r="AE22" s="461"/>
    </row>
    <row r="23" spans="2:31" s="382" customFormat="1" ht="12" customHeight="1">
      <c r="B23" s="401"/>
      <c r="C23" s="391"/>
      <c r="D23" s="390"/>
      <c r="E23" s="390"/>
      <c r="F23" s="390"/>
      <c r="G23" s="390"/>
      <c r="H23" s="399"/>
      <c r="I23" s="390"/>
      <c r="J23" s="390"/>
      <c r="K23" s="390"/>
      <c r="L23" s="390"/>
      <c r="M23" s="390"/>
      <c r="N23" s="390"/>
      <c r="O23" s="390"/>
      <c r="P23" s="390"/>
      <c r="Q23" s="390"/>
      <c r="R23" s="390"/>
      <c r="S23" s="390"/>
      <c r="T23" s="390"/>
      <c r="U23" s="390"/>
      <c r="V23" s="390"/>
      <c r="W23" s="390"/>
      <c r="X23" s="390"/>
      <c r="Y23" s="390"/>
      <c r="Z23" s="390"/>
      <c r="AA23" s="390"/>
      <c r="AB23" s="390"/>
      <c r="AC23" s="391"/>
      <c r="AD23" s="399"/>
      <c r="AE23" s="461"/>
    </row>
    <row r="24" spans="2:31" s="382" customFormat="1" ht="11.25" customHeight="1">
      <c r="B24" s="401"/>
      <c r="C24" s="410"/>
      <c r="D24" s="409"/>
      <c r="E24" s="409"/>
      <c r="F24" s="409"/>
      <c r="G24" s="409"/>
      <c r="H24" s="420"/>
      <c r="I24" s="409"/>
      <c r="J24" s="409"/>
      <c r="K24" s="409"/>
      <c r="L24" s="409"/>
      <c r="M24" s="409"/>
      <c r="N24" s="409"/>
      <c r="O24" s="409"/>
      <c r="P24" s="409"/>
      <c r="Q24" s="409"/>
      <c r="R24" s="409"/>
      <c r="S24" s="409"/>
      <c r="T24" s="409"/>
      <c r="U24" s="409"/>
      <c r="V24" s="409"/>
      <c r="W24" s="409"/>
      <c r="X24" s="409"/>
      <c r="Y24" s="409"/>
      <c r="Z24" s="409"/>
      <c r="AA24" s="409"/>
      <c r="AB24" s="409"/>
      <c r="AC24" s="410"/>
      <c r="AD24" s="420"/>
      <c r="AE24" s="461"/>
    </row>
    <row r="25" spans="2:31" s="382" customFormat="1" ht="47.25" customHeight="1">
      <c r="B25" s="401"/>
      <c r="C25" s="1036" t="s">
        <v>761</v>
      </c>
      <c r="D25" s="948"/>
      <c r="E25" s="948"/>
      <c r="F25" s="948"/>
      <c r="G25" s="948"/>
      <c r="H25" s="1037"/>
      <c r="I25" s="383"/>
      <c r="J25" s="465" t="s">
        <v>327</v>
      </c>
      <c r="K25" s="1038" t="s">
        <v>760</v>
      </c>
      <c r="L25" s="1039"/>
      <c r="M25" s="1039"/>
      <c r="N25" s="1039"/>
      <c r="O25" s="1039"/>
      <c r="P25" s="1039"/>
      <c r="Q25" s="1039"/>
      <c r="R25" s="1039"/>
      <c r="S25" s="1039"/>
      <c r="T25" s="1039"/>
      <c r="U25" s="1040"/>
      <c r="V25" s="423"/>
      <c r="W25" s="417"/>
      <c r="X25" s="462" t="s">
        <v>132</v>
      </c>
      <c r="Y25" s="383"/>
      <c r="Z25" s="466"/>
      <c r="AA25" s="466"/>
      <c r="AB25" s="383"/>
      <c r="AC25" s="398"/>
      <c r="AD25" s="396"/>
      <c r="AE25" s="461"/>
    </row>
    <row r="26" spans="2:31" s="382" customFormat="1" ht="26.25" customHeight="1">
      <c r="B26" s="401"/>
      <c r="C26" s="1036"/>
      <c r="D26" s="948"/>
      <c r="E26" s="948"/>
      <c r="F26" s="948"/>
      <c r="G26" s="948"/>
      <c r="H26" s="1037"/>
      <c r="I26" s="383"/>
      <c r="J26" s="465" t="s">
        <v>401</v>
      </c>
      <c r="K26" s="1041" t="s">
        <v>533</v>
      </c>
      <c r="L26" s="1042"/>
      <c r="M26" s="1042"/>
      <c r="N26" s="1042"/>
      <c r="O26" s="1042"/>
      <c r="P26" s="1042"/>
      <c r="Q26" s="1042"/>
      <c r="R26" s="1042"/>
      <c r="S26" s="1042"/>
      <c r="T26" s="1042"/>
      <c r="U26" s="1043"/>
      <c r="V26" s="423"/>
      <c r="W26" s="417"/>
      <c r="X26" s="462" t="s">
        <v>391</v>
      </c>
      <c r="Y26" s="383" t="s">
        <v>321</v>
      </c>
      <c r="Z26" s="1032" t="s">
        <v>402</v>
      </c>
      <c r="AA26" s="1032"/>
      <c r="AB26" s="1035"/>
      <c r="AC26" s="989" t="s">
        <v>757</v>
      </c>
      <c r="AD26" s="942"/>
      <c r="AE26" s="461"/>
    </row>
    <row r="27" spans="2:31" s="382" customFormat="1" ht="11.25" customHeight="1">
      <c r="B27" s="401"/>
      <c r="C27" s="391"/>
      <c r="D27" s="390"/>
      <c r="E27" s="390"/>
      <c r="F27" s="390"/>
      <c r="G27" s="390"/>
      <c r="H27" s="399"/>
      <c r="I27" s="390"/>
      <c r="J27" s="390"/>
      <c r="K27" s="390"/>
      <c r="L27" s="390"/>
      <c r="M27" s="390"/>
      <c r="N27" s="390"/>
      <c r="O27" s="390"/>
      <c r="P27" s="390"/>
      <c r="Q27" s="390"/>
      <c r="R27" s="390"/>
      <c r="S27" s="390"/>
      <c r="T27" s="390"/>
      <c r="U27" s="390"/>
      <c r="V27" s="390"/>
      <c r="W27" s="390"/>
      <c r="X27" s="390"/>
      <c r="Y27" s="390"/>
      <c r="Z27" s="390"/>
      <c r="AA27" s="390"/>
      <c r="AB27" s="390"/>
      <c r="AC27" s="391"/>
      <c r="AD27" s="399"/>
      <c r="AE27" s="461"/>
    </row>
    <row r="28" spans="2:31" s="382" customFormat="1" ht="11.25" customHeight="1">
      <c r="B28" s="401"/>
      <c r="C28" s="410"/>
      <c r="D28" s="409"/>
      <c r="E28" s="409"/>
      <c r="F28" s="409"/>
      <c r="G28" s="409"/>
      <c r="H28" s="420"/>
      <c r="I28" s="409"/>
      <c r="J28" s="409"/>
      <c r="K28" s="409"/>
      <c r="L28" s="409"/>
      <c r="M28" s="409"/>
      <c r="N28" s="409"/>
      <c r="O28" s="409"/>
      <c r="P28" s="409"/>
      <c r="Q28" s="409"/>
      <c r="R28" s="409"/>
      <c r="S28" s="409"/>
      <c r="T28" s="409"/>
      <c r="U28" s="409"/>
      <c r="V28" s="409"/>
      <c r="W28" s="409"/>
      <c r="X28" s="409"/>
      <c r="Y28" s="409"/>
      <c r="Z28" s="409"/>
      <c r="AA28" s="409"/>
      <c r="AB28" s="409"/>
      <c r="AC28" s="410"/>
      <c r="AD28" s="420"/>
      <c r="AE28" s="461"/>
    </row>
    <row r="29" spans="2:31" s="382" customFormat="1" ht="51" customHeight="1">
      <c r="B29" s="401"/>
      <c r="C29" s="1036" t="s">
        <v>759</v>
      </c>
      <c r="D29" s="948"/>
      <c r="E29" s="948"/>
      <c r="F29" s="948"/>
      <c r="G29" s="948"/>
      <c r="H29" s="1037"/>
      <c r="I29" s="383"/>
      <c r="J29" s="465" t="s">
        <v>403</v>
      </c>
      <c r="K29" s="1038" t="s">
        <v>758</v>
      </c>
      <c r="L29" s="1039"/>
      <c r="M29" s="1039"/>
      <c r="N29" s="1039"/>
      <c r="O29" s="1039"/>
      <c r="P29" s="1039"/>
      <c r="Q29" s="1039"/>
      <c r="R29" s="1039"/>
      <c r="S29" s="1039"/>
      <c r="T29" s="1039"/>
      <c r="U29" s="1040"/>
      <c r="V29" s="423"/>
      <c r="W29" s="417"/>
      <c r="X29" s="462"/>
      <c r="Y29" s="383" t="s">
        <v>321</v>
      </c>
      <c r="Z29" s="1032" t="s">
        <v>404</v>
      </c>
      <c r="AA29" s="1032"/>
      <c r="AB29" s="1035"/>
      <c r="AC29" s="989" t="s">
        <v>757</v>
      </c>
      <c r="AD29" s="942"/>
      <c r="AE29" s="461"/>
    </row>
    <row r="30" spans="2:31" s="382" customFormat="1" ht="11.25" customHeight="1">
      <c r="B30" s="401"/>
      <c r="C30" s="391"/>
      <c r="D30" s="390"/>
      <c r="E30" s="390"/>
      <c r="F30" s="390"/>
      <c r="G30" s="390"/>
      <c r="H30" s="399"/>
      <c r="I30" s="390"/>
      <c r="J30" s="390"/>
      <c r="K30" s="390"/>
      <c r="L30" s="390"/>
      <c r="M30" s="390"/>
      <c r="N30" s="390"/>
      <c r="O30" s="390"/>
      <c r="P30" s="390"/>
      <c r="Q30" s="390"/>
      <c r="R30" s="390"/>
      <c r="S30" s="390"/>
      <c r="T30" s="390"/>
      <c r="U30" s="390"/>
      <c r="V30" s="390"/>
      <c r="W30" s="390"/>
      <c r="X30" s="390"/>
      <c r="Y30" s="390"/>
      <c r="Z30" s="390"/>
      <c r="AA30" s="390"/>
      <c r="AB30" s="390"/>
      <c r="AC30" s="391"/>
      <c r="AD30" s="399"/>
      <c r="AE30" s="461"/>
    </row>
    <row r="31" spans="2:31" s="382" customFormat="1" ht="10.5" customHeight="1">
      <c r="B31" s="391"/>
      <c r="C31" s="390"/>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399"/>
    </row>
    <row r="32" spans="2:31" s="382" customFormat="1" ht="19.5" customHeight="1">
      <c r="B32" s="383"/>
      <c r="C32" s="1034" t="s">
        <v>405</v>
      </c>
      <c r="D32" s="1034"/>
      <c r="E32" s="1034"/>
      <c r="F32" s="1034"/>
      <c r="G32" s="1034"/>
      <c r="H32" s="1034"/>
      <c r="I32" s="1034"/>
      <c r="J32" s="1034"/>
      <c r="K32" s="1034"/>
      <c r="L32" s="1034"/>
      <c r="M32" s="1034"/>
      <c r="N32" s="1034"/>
      <c r="O32" s="1034"/>
      <c r="P32" s="1034"/>
      <c r="Q32" s="1034"/>
      <c r="R32" s="1034"/>
      <c r="S32" s="1034"/>
      <c r="T32" s="1034"/>
      <c r="U32" s="1034"/>
      <c r="V32" s="1034"/>
      <c r="W32" s="1034"/>
      <c r="X32" s="1034"/>
      <c r="Y32" s="1034"/>
      <c r="Z32" s="1034"/>
      <c r="AA32" s="1034"/>
      <c r="AB32" s="1034"/>
      <c r="AC32" s="383"/>
      <c r="AD32" s="383"/>
      <c r="AE32" s="383"/>
    </row>
    <row r="33" spans="2:31" s="506" customFormat="1" ht="18" customHeight="1">
      <c r="B33" s="507"/>
      <c r="C33" s="1031" t="s">
        <v>756</v>
      </c>
      <c r="D33" s="1031"/>
      <c r="E33" s="1031"/>
      <c r="F33" s="1031"/>
      <c r="G33" s="1031"/>
      <c r="H33" s="1031"/>
      <c r="I33" s="1031"/>
      <c r="J33" s="1031"/>
      <c r="K33" s="1031"/>
      <c r="L33" s="1031"/>
      <c r="M33" s="1031"/>
      <c r="N33" s="1031"/>
      <c r="O33" s="1031"/>
      <c r="P33" s="1031"/>
      <c r="Q33" s="1031"/>
      <c r="R33" s="1031"/>
      <c r="S33" s="1031"/>
      <c r="T33" s="1031"/>
      <c r="U33" s="1031"/>
      <c r="V33" s="1031"/>
      <c r="W33" s="1031"/>
      <c r="X33" s="1031"/>
      <c r="Y33" s="1031"/>
      <c r="Z33" s="1031"/>
      <c r="AA33" s="1031"/>
      <c r="AB33" s="1031"/>
      <c r="AC33" s="1031"/>
      <c r="AD33" s="1031"/>
      <c r="AE33" s="507"/>
    </row>
    <row r="34" spans="2:31" s="492" customFormat="1" ht="19.5" customHeight="1">
      <c r="B34" s="493"/>
      <c r="C34" s="1032" t="s">
        <v>755</v>
      </c>
      <c r="D34" s="1033"/>
      <c r="E34" s="1033"/>
      <c r="F34" s="1033"/>
      <c r="G34" s="1033"/>
      <c r="H34" s="1033"/>
      <c r="I34" s="1033"/>
      <c r="J34" s="1033"/>
      <c r="K34" s="1033"/>
      <c r="L34" s="1033"/>
      <c r="M34" s="1033"/>
      <c r="N34" s="1033"/>
      <c r="O34" s="1033"/>
      <c r="P34" s="1033"/>
      <c r="Q34" s="1033"/>
      <c r="R34" s="1033"/>
      <c r="S34" s="1033"/>
      <c r="T34" s="1033"/>
      <c r="U34" s="1033"/>
      <c r="V34" s="1033"/>
      <c r="W34" s="1033"/>
      <c r="X34" s="1033"/>
      <c r="Y34" s="1033"/>
      <c r="Z34" s="1033"/>
      <c r="AA34" s="1033"/>
      <c r="AB34" s="1033"/>
      <c r="AC34" s="1033"/>
      <c r="AD34" s="1033"/>
      <c r="AE34" s="493"/>
    </row>
    <row r="35" spans="2:31" s="492" customFormat="1" ht="18.75" customHeight="1">
      <c r="B35" s="493"/>
      <c r="C35" s="1033" t="s">
        <v>406</v>
      </c>
      <c r="D35" s="1033"/>
      <c r="E35" s="1033"/>
      <c r="F35" s="1033"/>
      <c r="G35" s="1033"/>
      <c r="H35" s="1033"/>
      <c r="I35" s="1033"/>
      <c r="J35" s="1033"/>
      <c r="K35" s="1033"/>
      <c r="L35" s="1033"/>
      <c r="M35" s="1033"/>
      <c r="N35" s="1033"/>
      <c r="O35" s="1033"/>
      <c r="P35" s="1033"/>
      <c r="Q35" s="1033"/>
      <c r="R35" s="1033"/>
      <c r="S35" s="1033"/>
      <c r="T35" s="1033"/>
      <c r="U35" s="1033"/>
      <c r="V35" s="1033"/>
      <c r="W35" s="1033"/>
      <c r="X35" s="1033"/>
      <c r="Y35" s="1033"/>
      <c r="Z35" s="1033"/>
      <c r="AA35" s="1033"/>
      <c r="AB35" s="1033"/>
      <c r="AC35" s="505"/>
      <c r="AD35" s="505"/>
      <c r="AE35" s="493"/>
    </row>
    <row r="36" spans="2:31" s="492" customFormat="1" ht="18.75" customHeight="1">
      <c r="B36" s="493"/>
      <c r="C36" s="1033" t="s">
        <v>407</v>
      </c>
      <c r="D36" s="1033"/>
      <c r="E36" s="1033"/>
      <c r="F36" s="1033"/>
      <c r="G36" s="1033"/>
      <c r="H36" s="1033"/>
      <c r="I36" s="1033"/>
      <c r="J36" s="1033"/>
      <c r="K36" s="1033"/>
      <c r="L36" s="1033"/>
      <c r="M36" s="1033"/>
      <c r="N36" s="1033"/>
      <c r="O36" s="1033"/>
      <c r="P36" s="1033"/>
      <c r="Q36" s="1033"/>
      <c r="R36" s="1033"/>
      <c r="S36" s="1033"/>
      <c r="T36" s="1033"/>
      <c r="U36" s="1033"/>
      <c r="V36" s="505"/>
      <c r="W36" s="505"/>
      <c r="X36" s="505"/>
      <c r="Y36" s="505"/>
      <c r="Z36" s="505"/>
      <c r="AA36" s="505"/>
      <c r="AB36" s="505"/>
      <c r="AC36" s="505"/>
      <c r="AD36" s="505"/>
      <c r="AE36" s="493"/>
    </row>
    <row r="37" spans="2:31" s="492" customFormat="1" ht="29.25" customHeight="1">
      <c r="B37" s="493"/>
      <c r="C37" s="948"/>
      <c r="D37" s="948"/>
      <c r="E37" s="948"/>
      <c r="F37" s="948"/>
      <c r="G37" s="948"/>
      <c r="H37" s="948"/>
      <c r="I37" s="948"/>
      <c r="J37" s="948"/>
      <c r="K37" s="948"/>
      <c r="L37" s="948"/>
      <c r="M37" s="948"/>
      <c r="N37" s="948"/>
      <c r="O37" s="948"/>
      <c r="P37" s="948"/>
      <c r="Q37" s="948"/>
      <c r="R37" s="948"/>
      <c r="S37" s="948"/>
      <c r="T37" s="948"/>
      <c r="U37" s="948"/>
      <c r="V37" s="948"/>
      <c r="W37" s="948"/>
      <c r="X37" s="948"/>
      <c r="Y37" s="948"/>
      <c r="Z37" s="948"/>
      <c r="AA37" s="948"/>
      <c r="AB37" s="948"/>
      <c r="AC37" s="948"/>
      <c r="AD37" s="948"/>
      <c r="AE37" s="493"/>
    </row>
    <row r="38" spans="2:31" s="503" customFormat="1" ht="15.75" customHeight="1">
      <c r="B38" s="504"/>
      <c r="C38" s="504"/>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504"/>
    </row>
    <row r="39" spans="2:31" s="381" customFormat="1">
      <c r="B39" s="384"/>
      <c r="C39" s="495"/>
      <c r="D39" s="494"/>
      <c r="E39" s="494"/>
      <c r="F39" s="494"/>
      <c r="G39" s="494"/>
      <c r="H39" s="494"/>
      <c r="I39" s="494"/>
      <c r="J39" s="494"/>
      <c r="K39" s="494"/>
      <c r="L39" s="494"/>
      <c r="M39" s="494"/>
      <c r="N39" s="494"/>
      <c r="O39" s="494"/>
      <c r="P39" s="494"/>
      <c r="Q39" s="494"/>
      <c r="R39" s="494"/>
      <c r="S39" s="494"/>
      <c r="T39" s="494"/>
      <c r="U39" s="494"/>
      <c r="V39" s="494"/>
      <c r="W39" s="494"/>
      <c r="X39" s="494"/>
      <c r="Y39" s="494"/>
      <c r="Z39" s="494"/>
      <c r="AA39" s="494"/>
      <c r="AB39" s="494"/>
      <c r="AC39" s="494"/>
      <c r="AD39" s="494"/>
      <c r="AE39" s="384"/>
    </row>
    <row r="40" spans="2:31" s="381" customFormat="1">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row>
    <row r="41" spans="2:31" s="381" customFormat="1">
      <c r="C41" s="380"/>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row>
    <row r="42" spans="2:31" s="381" customFormat="1">
      <c r="C42" s="380"/>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row>
  </sheetData>
  <mergeCells count="42">
    <mergeCell ref="C10:H10"/>
    <mergeCell ref="C5:AD5"/>
    <mergeCell ref="C7:H7"/>
    <mergeCell ref="C8:H8"/>
    <mergeCell ref="I8:AD8"/>
    <mergeCell ref="C9:H9"/>
    <mergeCell ref="I9:T9"/>
    <mergeCell ref="U9:AD9"/>
    <mergeCell ref="C14:H14"/>
    <mergeCell ref="K14:U14"/>
    <mergeCell ref="Z17:AA17"/>
    <mergeCell ref="AC17:AD17"/>
    <mergeCell ref="C17:H18"/>
    <mergeCell ref="K17:U17"/>
    <mergeCell ref="AC14:AD14"/>
    <mergeCell ref="K18:U18"/>
    <mergeCell ref="Z14:AB14"/>
    <mergeCell ref="AC18:AD18"/>
    <mergeCell ref="AC21:AD21"/>
    <mergeCell ref="K22:U22"/>
    <mergeCell ref="AC22:AD22"/>
    <mergeCell ref="Z22:AB22"/>
    <mergeCell ref="I10:T10"/>
    <mergeCell ref="U10:AD10"/>
    <mergeCell ref="AC26:AD26"/>
    <mergeCell ref="C29:H29"/>
    <mergeCell ref="K29:U29"/>
    <mergeCell ref="AC29:AD29"/>
    <mergeCell ref="Z26:AB26"/>
    <mergeCell ref="Z29:AB29"/>
    <mergeCell ref="C32:AB32"/>
    <mergeCell ref="Z18:AB18"/>
    <mergeCell ref="C25:H26"/>
    <mergeCell ref="K25:U25"/>
    <mergeCell ref="K26:U26"/>
    <mergeCell ref="C21:H22"/>
    <mergeCell ref="K21:U21"/>
    <mergeCell ref="C33:AD33"/>
    <mergeCell ref="C34:AD34"/>
    <mergeCell ref="C35:AB35"/>
    <mergeCell ref="C36:U36"/>
    <mergeCell ref="C37:AD37"/>
  </mergeCells>
  <phoneticPr fontId="2"/>
  <pageMargins left="0.59055118110236227" right="0" top="0.39370078740157483" bottom="0" header="0.51181102362204722" footer="0.51181102362204722"/>
  <pageSetup paperSize="9" scale="6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2:AF42"/>
  <sheetViews>
    <sheetView view="pageBreakPreview" topLeftCell="A13" zoomScale="70" zoomScaleNormal="100" zoomScaleSheetLayoutView="70" workbookViewId="0"/>
  </sheetViews>
  <sheetFormatPr defaultColWidth="4" defaultRowHeight="17.25"/>
  <cols>
    <col min="1" max="12" width="3.25" style="426" customWidth="1"/>
    <col min="13" max="13" width="13" style="426" customWidth="1"/>
    <col min="14" max="14" width="4.125" style="426" bestFit="1" customWidth="1"/>
    <col min="15" max="36" width="3.25" style="426" customWidth="1"/>
    <col min="37" max="16384" width="4" style="426"/>
  </cols>
  <sheetData>
    <row r="2" spans="1:32">
      <c r="B2" s="427" t="s">
        <v>413</v>
      </c>
    </row>
    <row r="4" spans="1:32">
      <c r="X4" s="437" t="s">
        <v>602</v>
      </c>
      <c r="Y4" s="437"/>
      <c r="Z4" s="437"/>
      <c r="AA4" s="437"/>
      <c r="AB4" s="437"/>
      <c r="AC4" s="437"/>
    </row>
    <row r="5" spans="1:32">
      <c r="B5" s="437" t="s">
        <v>414</v>
      </c>
      <c r="C5" s="437"/>
      <c r="D5" s="437"/>
      <c r="E5" s="437"/>
      <c r="F5" s="437"/>
      <c r="G5" s="437"/>
      <c r="H5" s="437"/>
      <c r="I5" s="437"/>
      <c r="J5" s="437"/>
    </row>
    <row r="7" spans="1:32">
      <c r="U7" s="426" t="s">
        <v>232</v>
      </c>
    </row>
    <row r="9" spans="1:32" ht="20.25" customHeight="1">
      <c r="B9" s="1055" t="s">
        <v>415</v>
      </c>
      <c r="C9" s="1055"/>
      <c r="D9" s="1055"/>
      <c r="E9" s="1055"/>
      <c r="F9" s="1055"/>
      <c r="G9" s="1055"/>
      <c r="H9" s="1055"/>
      <c r="I9" s="1055"/>
      <c r="J9" s="1055"/>
      <c r="K9" s="1055"/>
      <c r="L9" s="1055"/>
      <c r="M9" s="1055"/>
      <c r="N9" s="1055"/>
      <c r="O9" s="1055"/>
      <c r="P9" s="1055"/>
      <c r="Q9" s="1055"/>
      <c r="R9" s="1055"/>
      <c r="S9" s="1055"/>
      <c r="T9" s="1055"/>
      <c r="U9" s="1055"/>
      <c r="V9" s="1055"/>
      <c r="W9" s="1055"/>
      <c r="X9" s="1055"/>
      <c r="Y9" s="1055"/>
      <c r="Z9" s="1055"/>
      <c r="AA9" s="1055"/>
      <c r="AB9" s="1055"/>
      <c r="AC9" s="1055"/>
      <c r="AD9" s="1055"/>
      <c r="AE9" s="1055"/>
      <c r="AF9" s="1055"/>
    </row>
    <row r="10" spans="1:32" ht="20.25" customHeight="1">
      <c r="B10" s="1055"/>
      <c r="C10" s="1055"/>
      <c r="D10" s="1055"/>
      <c r="E10" s="1055"/>
      <c r="F10" s="1055"/>
      <c r="G10" s="1055"/>
      <c r="H10" s="1055"/>
      <c r="I10" s="1055"/>
      <c r="J10" s="1055"/>
      <c r="K10" s="1055"/>
      <c r="L10" s="1055"/>
      <c r="M10" s="1055"/>
      <c r="N10" s="1055"/>
      <c r="O10" s="1055"/>
      <c r="P10" s="1055"/>
      <c r="Q10" s="1055"/>
      <c r="R10" s="1055"/>
      <c r="S10" s="1055"/>
      <c r="T10" s="1055"/>
      <c r="U10" s="1055"/>
      <c r="V10" s="1055"/>
      <c r="W10" s="1055"/>
      <c r="X10" s="1055"/>
      <c r="Y10" s="1055"/>
      <c r="Z10" s="1055"/>
      <c r="AA10" s="1055"/>
      <c r="AB10" s="1055"/>
      <c r="AC10" s="1055"/>
      <c r="AD10" s="1055"/>
      <c r="AE10" s="1055"/>
      <c r="AF10" s="1055"/>
    </row>
    <row r="11" spans="1:32">
      <c r="B11" s="436"/>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row>
    <row r="12" spans="1:32">
      <c r="A12" s="426" t="s">
        <v>234</v>
      </c>
    </row>
    <row r="14" spans="1:32" ht="36" customHeight="1">
      <c r="R14" s="1056" t="s">
        <v>235</v>
      </c>
      <c r="S14" s="1057"/>
      <c r="T14" s="1057"/>
      <c r="U14" s="1057"/>
      <c r="V14" s="1058"/>
      <c r="W14" s="440"/>
      <c r="X14" s="439"/>
      <c r="Y14" s="439"/>
      <c r="Z14" s="439"/>
      <c r="AA14" s="439"/>
      <c r="AB14" s="439"/>
      <c r="AC14" s="439"/>
      <c r="AD14" s="439"/>
      <c r="AE14" s="439"/>
      <c r="AF14" s="438"/>
    </row>
    <row r="15" spans="1:32" ht="13.5" customHeight="1"/>
    <row r="16" spans="1:32" s="427" customFormat="1" ht="34.5" customHeight="1">
      <c r="B16" s="1056" t="s">
        <v>236</v>
      </c>
      <c r="C16" s="1057"/>
      <c r="D16" s="1057"/>
      <c r="E16" s="1057"/>
      <c r="F16" s="1057"/>
      <c r="G16" s="1057"/>
      <c r="H16" s="1057"/>
      <c r="I16" s="1057"/>
      <c r="J16" s="1057"/>
      <c r="K16" s="1057"/>
      <c r="L16" s="1058"/>
      <c r="M16" s="1057" t="s">
        <v>237</v>
      </c>
      <c r="N16" s="1058"/>
      <c r="O16" s="1056" t="s">
        <v>238</v>
      </c>
      <c r="P16" s="1057"/>
      <c r="Q16" s="1057"/>
      <c r="R16" s="1057"/>
      <c r="S16" s="1057"/>
      <c r="T16" s="1057"/>
      <c r="U16" s="1057"/>
      <c r="V16" s="1057"/>
      <c r="W16" s="1057"/>
      <c r="X16" s="1057"/>
      <c r="Y16" s="1057"/>
      <c r="Z16" s="1057"/>
      <c r="AA16" s="1057"/>
      <c r="AB16" s="1057"/>
      <c r="AC16" s="1057"/>
      <c r="AD16" s="1057"/>
      <c r="AE16" s="1057"/>
      <c r="AF16" s="1058"/>
    </row>
    <row r="17" spans="2:32" s="427" customFormat="1" ht="19.5" customHeight="1">
      <c r="B17" s="1046" t="s">
        <v>416</v>
      </c>
      <c r="C17" s="1047"/>
      <c r="D17" s="1047"/>
      <c r="E17" s="1047"/>
      <c r="F17" s="1047"/>
      <c r="G17" s="1047"/>
      <c r="H17" s="1047"/>
      <c r="I17" s="1047"/>
      <c r="J17" s="1047"/>
      <c r="K17" s="1047"/>
      <c r="L17" s="1048"/>
      <c r="M17" s="430"/>
      <c r="N17" s="429" t="s">
        <v>241</v>
      </c>
      <c r="O17" s="430"/>
      <c r="P17" s="429"/>
      <c r="Q17" s="429"/>
      <c r="R17" s="429"/>
      <c r="S17" s="429"/>
      <c r="T17" s="429"/>
      <c r="U17" s="429"/>
      <c r="V17" s="429"/>
      <c r="W17" s="429"/>
      <c r="X17" s="429"/>
      <c r="Y17" s="429"/>
      <c r="Z17" s="429"/>
      <c r="AA17" s="429"/>
      <c r="AB17" s="429"/>
      <c r="AC17" s="429"/>
      <c r="AD17" s="429"/>
      <c r="AE17" s="429"/>
      <c r="AF17" s="428"/>
    </row>
    <row r="18" spans="2:32" s="427" customFormat="1" ht="19.5" customHeight="1">
      <c r="B18" s="1059"/>
      <c r="C18" s="1060"/>
      <c r="D18" s="1060"/>
      <c r="E18" s="1060"/>
      <c r="F18" s="1060"/>
      <c r="G18" s="1060"/>
      <c r="H18" s="1060"/>
      <c r="I18" s="1060"/>
      <c r="J18" s="1060"/>
      <c r="K18" s="1060"/>
      <c r="L18" s="1061"/>
      <c r="M18" s="430"/>
      <c r="N18" s="429" t="s">
        <v>241</v>
      </c>
      <c r="O18" s="430"/>
      <c r="P18" s="429"/>
      <c r="Q18" s="429"/>
      <c r="R18" s="429"/>
      <c r="S18" s="429"/>
      <c r="T18" s="429"/>
      <c r="U18" s="429"/>
      <c r="V18" s="429"/>
      <c r="W18" s="429"/>
      <c r="X18" s="429"/>
      <c r="Y18" s="429"/>
      <c r="Z18" s="429"/>
      <c r="AA18" s="429"/>
      <c r="AB18" s="429"/>
      <c r="AC18" s="429"/>
      <c r="AD18" s="429"/>
      <c r="AE18" s="429"/>
      <c r="AF18" s="428"/>
    </row>
    <row r="19" spans="2:32" s="427" customFormat="1" ht="19.5" customHeight="1">
      <c r="B19" s="1062"/>
      <c r="C19" s="1063"/>
      <c r="D19" s="1063"/>
      <c r="E19" s="1063"/>
      <c r="F19" s="1063"/>
      <c r="G19" s="1063"/>
      <c r="H19" s="1063"/>
      <c r="I19" s="1063"/>
      <c r="J19" s="1063"/>
      <c r="K19" s="1063"/>
      <c r="L19" s="1064"/>
      <c r="M19" s="432"/>
      <c r="N19" s="434" t="s">
        <v>241</v>
      </c>
      <c r="O19" s="430"/>
      <c r="P19" s="429"/>
      <c r="Q19" s="429"/>
      <c r="R19" s="429"/>
      <c r="S19" s="429"/>
      <c r="T19" s="429"/>
      <c r="U19" s="429"/>
      <c r="V19" s="429"/>
      <c r="W19" s="429"/>
      <c r="X19" s="429"/>
      <c r="Y19" s="429"/>
      <c r="Z19" s="429"/>
      <c r="AA19" s="429"/>
      <c r="AB19" s="429"/>
      <c r="AC19" s="429"/>
      <c r="AD19" s="429"/>
      <c r="AE19" s="429"/>
      <c r="AF19" s="428"/>
    </row>
    <row r="20" spans="2:32" s="427" customFormat="1" ht="19.5" customHeight="1">
      <c r="B20" s="1046" t="s">
        <v>417</v>
      </c>
      <c r="C20" s="1047"/>
      <c r="D20" s="1047"/>
      <c r="E20" s="1047"/>
      <c r="F20" s="1047"/>
      <c r="G20" s="1047"/>
      <c r="H20" s="1047"/>
      <c r="I20" s="1047"/>
      <c r="J20" s="1047"/>
      <c r="K20" s="1047"/>
      <c r="L20" s="1048"/>
      <c r="M20" s="430"/>
      <c r="N20" s="428" t="s">
        <v>241</v>
      </c>
      <c r="O20" s="430"/>
      <c r="P20" s="429"/>
      <c r="Q20" s="429"/>
      <c r="R20" s="429"/>
      <c r="S20" s="429"/>
      <c r="T20" s="429"/>
      <c r="U20" s="429"/>
      <c r="V20" s="429"/>
      <c r="W20" s="429"/>
      <c r="X20" s="429"/>
      <c r="Y20" s="429"/>
      <c r="Z20" s="429"/>
      <c r="AA20" s="429"/>
      <c r="AB20" s="429"/>
      <c r="AC20" s="429"/>
      <c r="AD20" s="429"/>
      <c r="AE20" s="429"/>
      <c r="AF20" s="428"/>
    </row>
    <row r="21" spans="2:32" s="427" customFormat="1" ht="19.5" customHeight="1">
      <c r="B21" s="1049"/>
      <c r="C21" s="1050"/>
      <c r="D21" s="1050"/>
      <c r="E21" s="1050"/>
      <c r="F21" s="1050"/>
      <c r="G21" s="1050"/>
      <c r="H21" s="1050"/>
      <c r="I21" s="1050"/>
      <c r="J21" s="1050"/>
      <c r="K21" s="1050"/>
      <c r="L21" s="1051"/>
      <c r="M21" s="430"/>
      <c r="N21" s="428" t="s">
        <v>241</v>
      </c>
      <c r="O21" s="430"/>
      <c r="P21" s="429"/>
      <c r="Q21" s="429"/>
      <c r="R21" s="429"/>
      <c r="S21" s="429"/>
      <c r="T21" s="429"/>
      <c r="U21" s="429"/>
      <c r="V21" s="429"/>
      <c r="W21" s="429"/>
      <c r="X21" s="429"/>
      <c r="Y21" s="429"/>
      <c r="Z21" s="429"/>
      <c r="AA21" s="429"/>
      <c r="AB21" s="429"/>
      <c r="AC21" s="429"/>
      <c r="AD21" s="429"/>
      <c r="AE21" s="429"/>
      <c r="AF21" s="428"/>
    </row>
    <row r="22" spans="2:32" s="427" customFormat="1" ht="19.5" customHeight="1">
      <c r="B22" s="1052"/>
      <c r="C22" s="1053"/>
      <c r="D22" s="1053"/>
      <c r="E22" s="1053"/>
      <c r="F22" s="1053"/>
      <c r="G22" s="1053"/>
      <c r="H22" s="1053"/>
      <c r="I22" s="1053"/>
      <c r="J22" s="1053"/>
      <c r="K22" s="1053"/>
      <c r="L22" s="1054"/>
      <c r="M22" s="430"/>
      <c r="N22" s="428" t="s">
        <v>241</v>
      </c>
      <c r="O22" s="430"/>
      <c r="P22" s="429"/>
      <c r="Q22" s="429"/>
      <c r="R22" s="429"/>
      <c r="S22" s="429"/>
      <c r="T22" s="429"/>
      <c r="U22" s="429"/>
      <c r="V22" s="429"/>
      <c r="W22" s="429"/>
      <c r="X22" s="429"/>
      <c r="Y22" s="429"/>
      <c r="Z22" s="429"/>
      <c r="AA22" s="429"/>
      <c r="AB22" s="429"/>
      <c r="AC22" s="429"/>
      <c r="AD22" s="429"/>
      <c r="AE22" s="429"/>
      <c r="AF22" s="428"/>
    </row>
    <row r="23" spans="2:32" s="427" customFormat="1" ht="19.5" customHeight="1">
      <c r="B23" s="1046" t="s">
        <v>418</v>
      </c>
      <c r="C23" s="1047"/>
      <c r="D23" s="1047"/>
      <c r="E23" s="1047"/>
      <c r="F23" s="1047"/>
      <c r="G23" s="1047"/>
      <c r="H23" s="1047"/>
      <c r="I23" s="1047"/>
      <c r="J23" s="1047"/>
      <c r="K23" s="1047"/>
      <c r="L23" s="1048"/>
      <c r="M23" s="431"/>
      <c r="N23" s="429" t="s">
        <v>241</v>
      </c>
      <c r="O23" s="430"/>
      <c r="P23" s="429"/>
      <c r="Q23" s="429"/>
      <c r="R23" s="429"/>
      <c r="S23" s="429"/>
      <c r="T23" s="429"/>
      <c r="U23" s="429"/>
      <c r="V23" s="429"/>
      <c r="W23" s="429"/>
      <c r="X23" s="429"/>
      <c r="Y23" s="429"/>
      <c r="Z23" s="429"/>
      <c r="AA23" s="429"/>
      <c r="AB23" s="429"/>
      <c r="AC23" s="429"/>
      <c r="AD23" s="429"/>
      <c r="AE23" s="429"/>
      <c r="AF23" s="428"/>
    </row>
    <row r="24" spans="2:32" s="427" customFormat="1" ht="19.5" customHeight="1">
      <c r="B24" s="1049"/>
      <c r="C24" s="1050"/>
      <c r="D24" s="1050"/>
      <c r="E24" s="1050"/>
      <c r="F24" s="1050"/>
      <c r="G24" s="1050"/>
      <c r="H24" s="1050"/>
      <c r="I24" s="1050"/>
      <c r="J24" s="1050"/>
      <c r="K24" s="1050"/>
      <c r="L24" s="1051"/>
      <c r="M24" s="431"/>
      <c r="N24" s="429" t="s">
        <v>241</v>
      </c>
      <c r="O24" s="430"/>
      <c r="P24" s="429"/>
      <c r="Q24" s="429"/>
      <c r="R24" s="429"/>
      <c r="S24" s="429"/>
      <c r="T24" s="429"/>
      <c r="U24" s="429"/>
      <c r="V24" s="429"/>
      <c r="W24" s="429"/>
      <c r="X24" s="429"/>
      <c r="Y24" s="429"/>
      <c r="Z24" s="429"/>
      <c r="AA24" s="429"/>
      <c r="AB24" s="429"/>
      <c r="AC24" s="429"/>
      <c r="AD24" s="429"/>
      <c r="AE24" s="429"/>
      <c r="AF24" s="428"/>
    </row>
    <row r="25" spans="2:32" s="427" customFormat="1" ht="19.5" customHeight="1">
      <c r="B25" s="1052"/>
      <c r="C25" s="1053"/>
      <c r="D25" s="1053"/>
      <c r="E25" s="1053"/>
      <c r="F25" s="1053"/>
      <c r="G25" s="1053"/>
      <c r="H25" s="1053"/>
      <c r="I25" s="1053"/>
      <c r="J25" s="1053"/>
      <c r="K25" s="1053"/>
      <c r="L25" s="1054"/>
      <c r="M25" s="430"/>
      <c r="N25" s="434" t="s">
        <v>241</v>
      </c>
      <c r="O25" s="435"/>
      <c r="P25" s="434"/>
      <c r="Q25" s="434"/>
      <c r="R25" s="434"/>
      <c r="S25" s="434"/>
      <c r="T25" s="434"/>
      <c r="U25" s="434"/>
      <c r="V25" s="434"/>
      <c r="W25" s="434"/>
      <c r="X25" s="434"/>
      <c r="Y25" s="434"/>
      <c r="Z25" s="434"/>
      <c r="AA25" s="434"/>
      <c r="AB25" s="434"/>
      <c r="AC25" s="434"/>
      <c r="AD25" s="434"/>
      <c r="AE25" s="434"/>
      <c r="AF25" s="433"/>
    </row>
    <row r="26" spans="2:32" s="427" customFormat="1" ht="19.5" customHeight="1">
      <c r="B26" s="1046" t="s">
        <v>419</v>
      </c>
      <c r="C26" s="1047"/>
      <c r="D26" s="1047"/>
      <c r="E26" s="1047"/>
      <c r="F26" s="1047"/>
      <c r="G26" s="1047"/>
      <c r="H26" s="1047"/>
      <c r="I26" s="1047"/>
      <c r="J26" s="1047"/>
      <c r="K26" s="1047"/>
      <c r="L26" s="1048"/>
      <c r="M26" s="431"/>
      <c r="N26" s="429" t="s">
        <v>241</v>
      </c>
      <c r="O26" s="430"/>
      <c r="P26" s="429"/>
      <c r="Q26" s="429"/>
      <c r="R26" s="429"/>
      <c r="S26" s="429"/>
      <c r="T26" s="429"/>
      <c r="U26" s="429"/>
      <c r="V26" s="429"/>
      <c r="W26" s="429"/>
      <c r="X26" s="429"/>
      <c r="Y26" s="429"/>
      <c r="Z26" s="429"/>
      <c r="AA26" s="429"/>
      <c r="AB26" s="429"/>
      <c r="AC26" s="429"/>
      <c r="AD26" s="429"/>
      <c r="AE26" s="429"/>
      <c r="AF26" s="428"/>
    </row>
    <row r="27" spans="2:32" s="427" customFormat="1" ht="19.5" customHeight="1">
      <c r="B27" s="1049"/>
      <c r="C27" s="1050"/>
      <c r="D27" s="1050"/>
      <c r="E27" s="1050"/>
      <c r="F27" s="1050"/>
      <c r="G27" s="1050"/>
      <c r="H27" s="1050"/>
      <c r="I27" s="1050"/>
      <c r="J27" s="1050"/>
      <c r="K27" s="1050"/>
      <c r="L27" s="1051"/>
      <c r="M27" s="431"/>
      <c r="N27" s="429" t="s">
        <v>241</v>
      </c>
      <c r="O27" s="430"/>
      <c r="P27" s="429"/>
      <c r="Q27" s="429"/>
      <c r="R27" s="429"/>
      <c r="S27" s="429"/>
      <c r="T27" s="429"/>
      <c r="U27" s="429"/>
      <c r="V27" s="429"/>
      <c r="W27" s="429"/>
      <c r="X27" s="429"/>
      <c r="Y27" s="429"/>
      <c r="Z27" s="429"/>
      <c r="AA27" s="429"/>
      <c r="AB27" s="429"/>
      <c r="AC27" s="429"/>
      <c r="AD27" s="429"/>
      <c r="AE27" s="429"/>
      <c r="AF27" s="428"/>
    </row>
    <row r="28" spans="2:32" s="427" customFormat="1" ht="19.5" customHeight="1">
      <c r="B28" s="1052"/>
      <c r="C28" s="1053"/>
      <c r="D28" s="1053"/>
      <c r="E28" s="1053"/>
      <c r="F28" s="1053"/>
      <c r="G28" s="1053"/>
      <c r="H28" s="1053"/>
      <c r="I28" s="1053"/>
      <c r="J28" s="1053"/>
      <c r="K28" s="1053"/>
      <c r="L28" s="1054"/>
      <c r="M28" s="430"/>
      <c r="N28" s="434" t="s">
        <v>241</v>
      </c>
      <c r="O28" s="435"/>
      <c r="P28" s="434"/>
      <c r="Q28" s="434"/>
      <c r="R28" s="434"/>
      <c r="S28" s="434"/>
      <c r="T28" s="434"/>
      <c r="U28" s="434"/>
      <c r="V28" s="434"/>
      <c r="W28" s="434"/>
      <c r="X28" s="434"/>
      <c r="Y28" s="434"/>
      <c r="Z28" s="434"/>
      <c r="AA28" s="434"/>
      <c r="AB28" s="434"/>
      <c r="AC28" s="434"/>
      <c r="AD28" s="434"/>
      <c r="AE28" s="434"/>
      <c r="AF28" s="433"/>
    </row>
    <row r="29" spans="2:32" s="427" customFormat="1" ht="19.5" customHeight="1">
      <c r="B29" s="1046" t="s">
        <v>420</v>
      </c>
      <c r="C29" s="1047"/>
      <c r="D29" s="1047"/>
      <c r="E29" s="1047"/>
      <c r="F29" s="1047"/>
      <c r="G29" s="1047"/>
      <c r="H29" s="1047"/>
      <c r="I29" s="1047"/>
      <c r="J29" s="1047"/>
      <c r="K29" s="1047"/>
      <c r="L29" s="1048"/>
      <c r="M29" s="431"/>
      <c r="N29" s="429" t="s">
        <v>241</v>
      </c>
      <c r="O29" s="430"/>
      <c r="P29" s="429"/>
      <c r="Q29" s="429"/>
      <c r="R29" s="429"/>
      <c r="S29" s="429"/>
      <c r="T29" s="429"/>
      <c r="U29" s="429"/>
      <c r="V29" s="429"/>
      <c r="W29" s="429"/>
      <c r="X29" s="429"/>
      <c r="Y29" s="429"/>
      <c r="Z29" s="429"/>
      <c r="AA29" s="429"/>
      <c r="AB29" s="429"/>
      <c r="AC29" s="429"/>
      <c r="AD29" s="429"/>
      <c r="AE29" s="429"/>
      <c r="AF29" s="428"/>
    </row>
    <row r="30" spans="2:32" s="427" customFormat="1" ht="19.5" customHeight="1">
      <c r="B30" s="1049"/>
      <c r="C30" s="1050"/>
      <c r="D30" s="1050"/>
      <c r="E30" s="1050"/>
      <c r="F30" s="1050"/>
      <c r="G30" s="1050"/>
      <c r="H30" s="1050"/>
      <c r="I30" s="1050"/>
      <c r="J30" s="1050"/>
      <c r="K30" s="1050"/>
      <c r="L30" s="1051"/>
      <c r="M30" s="431"/>
      <c r="N30" s="429" t="s">
        <v>241</v>
      </c>
      <c r="O30" s="430"/>
      <c r="P30" s="429"/>
      <c r="Q30" s="429"/>
      <c r="R30" s="429"/>
      <c r="S30" s="429"/>
      <c r="T30" s="429"/>
      <c r="U30" s="429"/>
      <c r="V30" s="429"/>
      <c r="W30" s="429"/>
      <c r="X30" s="429"/>
      <c r="Y30" s="429"/>
      <c r="Z30" s="429"/>
      <c r="AA30" s="429"/>
      <c r="AB30" s="429"/>
      <c r="AC30" s="429"/>
      <c r="AD30" s="429"/>
      <c r="AE30" s="429"/>
      <c r="AF30" s="428"/>
    </row>
    <row r="31" spans="2:32" s="427" customFormat="1" ht="19.5" customHeight="1">
      <c r="B31" s="1052"/>
      <c r="C31" s="1053"/>
      <c r="D31" s="1053"/>
      <c r="E31" s="1053"/>
      <c r="F31" s="1053"/>
      <c r="G31" s="1053"/>
      <c r="H31" s="1053"/>
      <c r="I31" s="1053"/>
      <c r="J31" s="1053"/>
      <c r="K31" s="1053"/>
      <c r="L31" s="1054"/>
      <c r="M31" s="430"/>
      <c r="N31" s="434" t="s">
        <v>241</v>
      </c>
      <c r="O31" s="435"/>
      <c r="P31" s="434"/>
      <c r="Q31" s="434"/>
      <c r="R31" s="434"/>
      <c r="S31" s="434"/>
      <c r="T31" s="434"/>
      <c r="U31" s="434"/>
      <c r="V31" s="434"/>
      <c r="W31" s="434"/>
      <c r="X31" s="434"/>
      <c r="Y31" s="434"/>
      <c r="Z31" s="434"/>
      <c r="AA31" s="434"/>
      <c r="AB31" s="434"/>
      <c r="AC31" s="434"/>
      <c r="AD31" s="434"/>
      <c r="AE31" s="434"/>
      <c r="AF31" s="433"/>
    </row>
    <row r="32" spans="2:32" s="427" customFormat="1" ht="19.5" customHeight="1">
      <c r="B32" s="1046" t="s">
        <v>421</v>
      </c>
      <c r="C32" s="1047"/>
      <c r="D32" s="1047"/>
      <c r="E32" s="1047"/>
      <c r="F32" s="1047"/>
      <c r="G32" s="1047"/>
      <c r="H32" s="1047"/>
      <c r="I32" s="1047"/>
      <c r="J32" s="1047"/>
      <c r="K32" s="1047"/>
      <c r="L32" s="1048"/>
      <c r="M32" s="431"/>
      <c r="N32" s="429" t="s">
        <v>241</v>
      </c>
      <c r="O32" s="430"/>
      <c r="P32" s="429"/>
      <c r="Q32" s="429"/>
      <c r="R32" s="429"/>
      <c r="S32" s="429"/>
      <c r="T32" s="429"/>
      <c r="U32" s="429"/>
      <c r="V32" s="429"/>
      <c r="W32" s="429"/>
      <c r="X32" s="429"/>
      <c r="Y32" s="429"/>
      <c r="Z32" s="429"/>
      <c r="AA32" s="429"/>
      <c r="AB32" s="429"/>
      <c r="AC32" s="429"/>
      <c r="AD32" s="429"/>
      <c r="AE32" s="429"/>
      <c r="AF32" s="428"/>
    </row>
    <row r="33" spans="1:32" s="427" customFormat="1" ht="19.5" customHeight="1">
      <c r="B33" s="1049"/>
      <c r="C33" s="1050"/>
      <c r="D33" s="1050"/>
      <c r="E33" s="1050"/>
      <c r="F33" s="1050"/>
      <c r="G33" s="1050"/>
      <c r="H33" s="1050"/>
      <c r="I33" s="1050"/>
      <c r="J33" s="1050"/>
      <c r="K33" s="1050"/>
      <c r="L33" s="1051"/>
      <c r="M33" s="431"/>
      <c r="N33" s="429" t="s">
        <v>241</v>
      </c>
      <c r="O33" s="430"/>
      <c r="P33" s="429"/>
      <c r="Q33" s="429"/>
      <c r="R33" s="429"/>
      <c r="S33" s="429"/>
      <c r="T33" s="429"/>
      <c r="U33" s="429"/>
      <c r="V33" s="429"/>
      <c r="W33" s="429"/>
      <c r="X33" s="429"/>
      <c r="Y33" s="429"/>
      <c r="Z33" s="429"/>
      <c r="AA33" s="429"/>
      <c r="AB33" s="429"/>
      <c r="AC33" s="429"/>
      <c r="AD33" s="429"/>
      <c r="AE33" s="429"/>
      <c r="AF33" s="428"/>
    </row>
    <row r="34" spans="1:32" s="427" customFormat="1" ht="19.5" customHeight="1">
      <c r="B34" s="1052"/>
      <c r="C34" s="1053"/>
      <c r="D34" s="1053"/>
      <c r="E34" s="1053"/>
      <c r="F34" s="1053"/>
      <c r="G34" s="1053"/>
      <c r="H34" s="1053"/>
      <c r="I34" s="1053"/>
      <c r="J34" s="1053"/>
      <c r="K34" s="1053"/>
      <c r="L34" s="1054"/>
      <c r="M34" s="430"/>
      <c r="N34" s="434" t="s">
        <v>241</v>
      </c>
      <c r="O34" s="435"/>
      <c r="P34" s="434"/>
      <c r="Q34" s="434"/>
      <c r="R34" s="434"/>
      <c r="S34" s="434"/>
      <c r="T34" s="434"/>
      <c r="U34" s="434"/>
      <c r="V34" s="434"/>
      <c r="W34" s="434"/>
      <c r="X34" s="434"/>
      <c r="Y34" s="434"/>
      <c r="Z34" s="434"/>
      <c r="AA34" s="434"/>
      <c r="AB34" s="434"/>
      <c r="AC34" s="434"/>
      <c r="AD34" s="434"/>
      <c r="AE34" s="434"/>
      <c r="AF34" s="433"/>
    </row>
    <row r="35" spans="1:32" s="427" customFormat="1" ht="19.5" customHeight="1">
      <c r="B35" s="1046" t="s">
        <v>422</v>
      </c>
      <c r="C35" s="1047"/>
      <c r="D35" s="1047"/>
      <c r="E35" s="1047"/>
      <c r="F35" s="1047"/>
      <c r="G35" s="1047"/>
      <c r="H35" s="1047"/>
      <c r="I35" s="1047"/>
      <c r="J35" s="1047"/>
      <c r="K35" s="1047"/>
      <c r="L35" s="1048"/>
      <c r="M35" s="430"/>
      <c r="N35" s="428" t="s">
        <v>241</v>
      </c>
      <c r="O35" s="430"/>
      <c r="P35" s="429"/>
      <c r="Q35" s="429"/>
      <c r="R35" s="429"/>
      <c r="S35" s="429"/>
      <c r="T35" s="429"/>
      <c r="U35" s="429"/>
      <c r="V35" s="429"/>
      <c r="W35" s="429"/>
      <c r="X35" s="429"/>
      <c r="Y35" s="429"/>
      <c r="Z35" s="429"/>
      <c r="AA35" s="429"/>
      <c r="AB35" s="429"/>
      <c r="AC35" s="429"/>
      <c r="AD35" s="429"/>
      <c r="AE35" s="429"/>
      <c r="AF35" s="428"/>
    </row>
    <row r="36" spans="1:32" s="427" customFormat="1" ht="19.5" customHeight="1">
      <c r="B36" s="1049"/>
      <c r="C36" s="1050"/>
      <c r="D36" s="1050"/>
      <c r="E36" s="1050"/>
      <c r="F36" s="1050"/>
      <c r="G36" s="1050"/>
      <c r="H36" s="1050"/>
      <c r="I36" s="1050"/>
      <c r="J36" s="1050"/>
      <c r="K36" s="1050"/>
      <c r="L36" s="1051"/>
      <c r="M36" s="430"/>
      <c r="N36" s="428" t="s">
        <v>241</v>
      </c>
      <c r="O36" s="430"/>
      <c r="P36" s="429"/>
      <c r="Q36" s="429"/>
      <c r="R36" s="429"/>
      <c r="S36" s="429"/>
      <c r="T36" s="429"/>
      <c r="U36" s="429"/>
      <c r="V36" s="429"/>
      <c r="W36" s="429"/>
      <c r="X36" s="429"/>
      <c r="Y36" s="429"/>
      <c r="Z36" s="429"/>
      <c r="AA36" s="429"/>
      <c r="AB36" s="429"/>
      <c r="AC36" s="429"/>
      <c r="AD36" s="429"/>
      <c r="AE36" s="429"/>
      <c r="AF36" s="428"/>
    </row>
    <row r="37" spans="1:32" s="427" customFormat="1" ht="19.5" customHeight="1">
      <c r="B37" s="1052"/>
      <c r="C37" s="1053"/>
      <c r="D37" s="1053"/>
      <c r="E37" s="1053"/>
      <c r="F37" s="1053"/>
      <c r="G37" s="1053"/>
      <c r="H37" s="1053"/>
      <c r="I37" s="1053"/>
      <c r="J37" s="1053"/>
      <c r="K37" s="1053"/>
      <c r="L37" s="1054"/>
      <c r="M37" s="430"/>
      <c r="N37" s="428" t="s">
        <v>241</v>
      </c>
      <c r="O37" s="430"/>
      <c r="P37" s="429"/>
      <c r="Q37" s="429"/>
      <c r="R37" s="429"/>
      <c r="S37" s="429"/>
      <c r="T37" s="429"/>
      <c r="U37" s="429"/>
      <c r="V37" s="429"/>
      <c r="W37" s="429"/>
      <c r="X37" s="429"/>
      <c r="Y37" s="429"/>
      <c r="Z37" s="429"/>
      <c r="AA37" s="429"/>
      <c r="AB37" s="429"/>
      <c r="AC37" s="429"/>
      <c r="AD37" s="429"/>
      <c r="AE37" s="429"/>
      <c r="AF37" s="428"/>
    </row>
    <row r="39" spans="1:32">
      <c r="B39" s="426" t="s">
        <v>423</v>
      </c>
    </row>
    <row r="40" spans="1:32">
      <c r="B40" s="426" t="s">
        <v>424</v>
      </c>
    </row>
    <row r="42" spans="1:32">
      <c r="A42" s="426" t="s">
        <v>251</v>
      </c>
    </row>
  </sheetData>
  <mergeCells count="12">
    <mergeCell ref="B35:L37"/>
    <mergeCell ref="B9:AF10"/>
    <mergeCell ref="R14:V14"/>
    <mergeCell ref="B16:L16"/>
    <mergeCell ref="M16:N16"/>
    <mergeCell ref="O16:AF16"/>
    <mergeCell ref="B17:L19"/>
    <mergeCell ref="B20:L22"/>
    <mergeCell ref="B23:L25"/>
    <mergeCell ref="B26:L28"/>
    <mergeCell ref="B29:L31"/>
    <mergeCell ref="B32:L34"/>
  </mergeCells>
  <phoneticPr fontId="2"/>
  <pageMargins left="0.59055118110236227" right="0" top="0.39370078740157483" bottom="0" header="0.51181102362204722" footer="0.51181102362204722"/>
  <pageSetup paperSize="9" scale="82" orientation="portrait" r:id="rId1"/>
  <headerFooter differentFirst="1" alignWithMargins="0">
    <oddFooter xml:space="preserve">&amp;C&amp;"HGSｺﾞｼｯｸM,ﾒﾃﾞｨｳﾑ"&amp;16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B1:AD58"/>
  <sheetViews>
    <sheetView view="pageBreakPreview" zoomScale="70" zoomScaleNormal="100" zoomScaleSheetLayoutView="70" workbookViewId="0"/>
  </sheetViews>
  <sheetFormatPr defaultColWidth="3.5" defaultRowHeight="13.5"/>
  <cols>
    <col min="1" max="1" width="1.25" style="379" customWidth="1"/>
    <col min="2" max="2" width="3.125" style="380" customWidth="1"/>
    <col min="3" max="29" width="3.125" style="379" customWidth="1"/>
    <col min="30" max="30" width="1.25" style="379" customWidth="1"/>
    <col min="31" max="16384" width="3.5" style="379"/>
  </cols>
  <sheetData>
    <row r="1" spans="2:29" s="382" customFormat="1"/>
    <row r="2" spans="2:29" s="382" customFormat="1">
      <c r="B2" s="382" t="s">
        <v>601</v>
      </c>
    </row>
    <row r="3" spans="2:29" s="382" customFormat="1">
      <c r="W3" s="425" t="s">
        <v>600</v>
      </c>
      <c r="X3" s="425"/>
      <c r="Y3" s="425" t="s">
        <v>599</v>
      </c>
      <c r="Z3" s="425"/>
      <c r="AA3" s="425" t="s">
        <v>598</v>
      </c>
      <c r="AB3" s="425"/>
      <c r="AC3" s="425" t="s">
        <v>140</v>
      </c>
    </row>
    <row r="4" spans="2:29" s="382" customFormat="1">
      <c r="AC4" s="425"/>
    </row>
    <row r="5" spans="2:29" s="382" customFormat="1" ht="27.75" customHeight="1">
      <c r="B5" s="964" t="s">
        <v>597</v>
      </c>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row>
    <row r="6" spans="2:29" s="382" customFormat="1" ht="14.25" thickBot="1"/>
    <row r="7" spans="2:29" s="382" customFormat="1" ht="23.25" customHeight="1" thickBot="1">
      <c r="B7" s="952" t="s">
        <v>377</v>
      </c>
      <c r="C7" s="952"/>
      <c r="D7" s="952"/>
      <c r="E7" s="952"/>
      <c r="F7" s="980"/>
      <c r="G7" s="1065"/>
      <c r="H7" s="1066"/>
      <c r="I7" s="1066"/>
      <c r="J7" s="1066"/>
      <c r="K7" s="1066"/>
      <c r="L7" s="1066"/>
      <c r="M7" s="1066"/>
      <c r="N7" s="1066"/>
      <c r="O7" s="1066"/>
      <c r="P7" s="1066"/>
      <c r="Q7" s="1066"/>
      <c r="R7" s="1066"/>
      <c r="S7" s="1066"/>
      <c r="T7" s="1066"/>
      <c r="U7" s="1066"/>
      <c r="V7" s="1066"/>
      <c r="W7" s="1066"/>
      <c r="X7" s="1066"/>
      <c r="Y7" s="1066"/>
      <c r="Z7" s="1066"/>
      <c r="AA7" s="1066"/>
      <c r="AB7" s="1066"/>
      <c r="AC7" s="1067"/>
    </row>
    <row r="8" spans="2:29" ht="23.25" customHeight="1">
      <c r="B8" s="980" t="s">
        <v>378</v>
      </c>
      <c r="C8" s="981"/>
      <c r="D8" s="981"/>
      <c r="E8" s="981"/>
      <c r="F8" s="981"/>
      <c r="G8" s="1011" t="s">
        <v>596</v>
      </c>
      <c r="H8" s="1011"/>
      <c r="I8" s="1011"/>
      <c r="J8" s="1011"/>
      <c r="K8" s="1011"/>
      <c r="L8" s="1011"/>
      <c r="M8" s="1011"/>
      <c r="N8" s="1011"/>
      <c r="O8" s="1011"/>
      <c r="P8" s="1011"/>
      <c r="Q8" s="1011"/>
      <c r="R8" s="1011"/>
      <c r="S8" s="1011"/>
      <c r="T8" s="1011"/>
      <c r="U8" s="1011"/>
      <c r="V8" s="1011"/>
      <c r="W8" s="1012"/>
      <c r="X8" s="422"/>
      <c r="Y8" s="422"/>
      <c r="Z8" s="422"/>
      <c r="AA8" s="422"/>
      <c r="AB8" s="422"/>
      <c r="AC8" s="421"/>
    </row>
    <row r="9" spans="2:29" ht="18" customHeight="1">
      <c r="B9" s="1013" t="s">
        <v>595</v>
      </c>
      <c r="C9" s="1014"/>
      <c r="D9" s="1014"/>
      <c r="E9" s="1014"/>
      <c r="F9" s="1015"/>
      <c r="G9" s="1020" t="s">
        <v>594</v>
      </c>
      <c r="H9" s="1021"/>
      <c r="I9" s="1021"/>
      <c r="J9" s="1021"/>
      <c r="K9" s="1021"/>
      <c r="L9" s="1021"/>
      <c r="M9" s="1021"/>
      <c r="N9" s="1021"/>
      <c r="O9" s="1021"/>
      <c r="P9" s="1021"/>
      <c r="Q9" s="1021"/>
      <c r="R9" s="1021"/>
      <c r="S9" s="1021"/>
      <c r="T9" s="1021"/>
      <c r="U9" s="1021"/>
      <c r="V9" s="1021"/>
      <c r="W9" s="1021"/>
      <c r="X9" s="1021"/>
      <c r="Y9" s="1021"/>
      <c r="Z9" s="1021"/>
      <c r="AA9" s="1021"/>
      <c r="AB9" s="1021"/>
      <c r="AC9" s="1022"/>
    </row>
    <row r="10" spans="2:29" ht="18" customHeight="1">
      <c r="B10" s="1017"/>
      <c r="C10" s="1018"/>
      <c r="D10" s="1018"/>
      <c r="E10" s="1018"/>
      <c r="F10" s="1019"/>
      <c r="G10" s="1023" t="s">
        <v>593</v>
      </c>
      <c r="H10" s="1024"/>
      <c r="I10" s="1024"/>
      <c r="J10" s="1024"/>
      <c r="K10" s="1024"/>
      <c r="L10" s="1024"/>
      <c r="M10" s="1024"/>
      <c r="N10" s="1024"/>
      <c r="O10" s="1024"/>
      <c r="P10" s="1024"/>
      <c r="Q10" s="1024"/>
      <c r="R10" s="1024"/>
      <c r="S10" s="1024"/>
      <c r="T10" s="1024"/>
      <c r="U10" s="1024"/>
      <c r="V10" s="1024"/>
      <c r="W10" s="1024"/>
      <c r="X10" s="1024"/>
      <c r="Y10" s="1024"/>
      <c r="Z10" s="1024"/>
      <c r="AA10" s="1024"/>
      <c r="AB10" s="1024"/>
      <c r="AC10" s="1025"/>
    </row>
    <row r="11" spans="2:29" s="383" customFormat="1"/>
    <row r="12" spans="2:29" s="383" customFormat="1">
      <c r="B12" s="383" t="s">
        <v>592</v>
      </c>
    </row>
    <row r="13" spans="2:29" s="383" customFormat="1">
      <c r="B13" s="383" t="s">
        <v>591</v>
      </c>
      <c r="AB13" s="403"/>
      <c r="AC13" s="403"/>
    </row>
    <row r="14" spans="2:29" s="383" customFormat="1" ht="6" customHeight="1"/>
    <row r="15" spans="2:29" s="383" customFormat="1" ht="4.5" customHeight="1">
      <c r="B15" s="986" t="s">
        <v>382</v>
      </c>
      <c r="C15" s="987"/>
      <c r="D15" s="987"/>
      <c r="E15" s="987"/>
      <c r="F15" s="988"/>
      <c r="G15" s="410"/>
      <c r="H15" s="409"/>
      <c r="I15" s="409"/>
      <c r="J15" s="409"/>
      <c r="K15" s="409"/>
      <c r="L15" s="409"/>
      <c r="M15" s="409"/>
      <c r="N15" s="409"/>
      <c r="O15" s="409"/>
      <c r="P15" s="409"/>
      <c r="Q15" s="409"/>
      <c r="R15" s="409"/>
      <c r="S15" s="409"/>
      <c r="T15" s="409"/>
      <c r="U15" s="409"/>
      <c r="V15" s="409"/>
      <c r="W15" s="409"/>
      <c r="X15" s="409"/>
      <c r="Y15" s="409"/>
      <c r="Z15" s="410"/>
      <c r="AA15" s="409"/>
      <c r="AB15" s="1026"/>
      <c r="AC15" s="1027"/>
    </row>
    <row r="16" spans="2:29" s="383" customFormat="1" ht="15.75" customHeight="1">
      <c r="B16" s="989"/>
      <c r="C16" s="990"/>
      <c r="D16" s="990"/>
      <c r="E16" s="990"/>
      <c r="F16" s="991"/>
      <c r="G16" s="401"/>
      <c r="H16" s="383" t="s">
        <v>590</v>
      </c>
      <c r="Z16" s="419"/>
      <c r="AB16" s="941"/>
      <c r="AC16" s="942"/>
    </row>
    <row r="17" spans="2:29" s="383" customFormat="1" ht="18.75" customHeight="1">
      <c r="B17" s="989"/>
      <c r="C17" s="990"/>
      <c r="D17" s="990"/>
      <c r="E17" s="990"/>
      <c r="F17" s="991"/>
      <c r="G17" s="401"/>
      <c r="I17" s="400" t="s">
        <v>319</v>
      </c>
      <c r="J17" s="1003" t="s">
        <v>583</v>
      </c>
      <c r="K17" s="1004"/>
      <c r="L17" s="1004"/>
      <c r="M17" s="1004"/>
      <c r="N17" s="1004"/>
      <c r="O17" s="1004"/>
      <c r="P17" s="1004"/>
      <c r="Q17" s="1004"/>
      <c r="R17" s="1004"/>
      <c r="S17" s="1004"/>
      <c r="T17" s="1004"/>
      <c r="U17" s="417"/>
      <c r="V17" s="995"/>
      <c r="W17" s="1005"/>
      <c r="X17" s="404" t="s">
        <v>132</v>
      </c>
      <c r="Z17" s="940"/>
      <c r="AA17" s="941"/>
      <c r="AB17" s="941"/>
      <c r="AC17" s="942"/>
    </row>
    <row r="18" spans="2:29" s="382" customFormat="1" ht="18.75" customHeight="1">
      <c r="B18" s="989"/>
      <c r="C18" s="990"/>
      <c r="D18" s="990"/>
      <c r="E18" s="990"/>
      <c r="F18" s="991"/>
      <c r="G18" s="401"/>
      <c r="H18" s="383"/>
      <c r="I18" s="400" t="s">
        <v>320</v>
      </c>
      <c r="J18" s="418" t="s">
        <v>582</v>
      </c>
      <c r="K18" s="417"/>
      <c r="L18" s="417"/>
      <c r="M18" s="417"/>
      <c r="N18" s="417"/>
      <c r="O18" s="417"/>
      <c r="P18" s="417"/>
      <c r="Q18" s="417"/>
      <c r="R18" s="417"/>
      <c r="S18" s="417"/>
      <c r="T18" s="417"/>
      <c r="U18" s="404"/>
      <c r="V18" s="1006"/>
      <c r="W18" s="1007"/>
      <c r="X18" s="399" t="s">
        <v>132</v>
      </c>
      <c r="Y18" s="386"/>
      <c r="Z18" s="940" t="s">
        <v>317</v>
      </c>
      <c r="AA18" s="941"/>
      <c r="AB18" s="941"/>
      <c r="AC18" s="942"/>
    </row>
    <row r="19" spans="2:29" s="382" customFormat="1">
      <c r="B19" s="989"/>
      <c r="C19" s="990"/>
      <c r="D19" s="990"/>
      <c r="E19" s="990"/>
      <c r="F19" s="991"/>
      <c r="G19" s="401"/>
      <c r="H19" s="383" t="s">
        <v>385</v>
      </c>
      <c r="I19" s="383"/>
      <c r="J19" s="383"/>
      <c r="K19" s="383"/>
      <c r="L19" s="383"/>
      <c r="M19" s="383"/>
      <c r="N19" s="383"/>
      <c r="O19" s="383"/>
      <c r="P19" s="383"/>
      <c r="Q19" s="383"/>
      <c r="R19" s="383"/>
      <c r="S19" s="383"/>
      <c r="T19" s="383"/>
      <c r="U19" s="383"/>
      <c r="V19" s="383"/>
      <c r="W19" s="383"/>
      <c r="X19" s="383"/>
      <c r="Y19" s="383"/>
      <c r="Z19" s="401"/>
      <c r="AA19" s="383"/>
      <c r="AB19" s="403"/>
      <c r="AC19" s="402"/>
    </row>
    <row r="20" spans="2:29" s="382" customFormat="1" ht="15.75" customHeight="1">
      <c r="B20" s="989"/>
      <c r="C20" s="990"/>
      <c r="D20" s="990"/>
      <c r="E20" s="990"/>
      <c r="F20" s="991"/>
      <c r="G20" s="401"/>
      <c r="H20" s="383" t="s">
        <v>589</v>
      </c>
      <c r="I20" s="383"/>
      <c r="J20" s="383"/>
      <c r="K20" s="383"/>
      <c r="L20" s="383"/>
      <c r="M20" s="383"/>
      <c r="N20" s="383"/>
      <c r="O20" s="383"/>
      <c r="P20" s="383"/>
      <c r="Q20" s="383"/>
      <c r="R20" s="383"/>
      <c r="S20" s="383"/>
      <c r="T20" s="386"/>
      <c r="U20" s="383"/>
      <c r="V20" s="386"/>
      <c r="W20" s="383"/>
      <c r="X20" s="383"/>
      <c r="Y20" s="383"/>
      <c r="Z20" s="940"/>
      <c r="AA20" s="941"/>
      <c r="AB20" s="941"/>
      <c r="AC20" s="942"/>
    </row>
    <row r="21" spans="2:29" s="382" customFormat="1" ht="30" customHeight="1">
      <c r="B21" s="989"/>
      <c r="C21" s="990"/>
      <c r="D21" s="990"/>
      <c r="E21" s="990"/>
      <c r="F21" s="991"/>
      <c r="G21" s="401"/>
      <c r="H21" s="383"/>
      <c r="I21" s="400" t="s">
        <v>351</v>
      </c>
      <c r="J21" s="1003" t="s">
        <v>588</v>
      </c>
      <c r="K21" s="1004"/>
      <c r="L21" s="1004"/>
      <c r="M21" s="1004"/>
      <c r="N21" s="1004"/>
      <c r="O21" s="1004"/>
      <c r="P21" s="1004"/>
      <c r="Q21" s="1004"/>
      <c r="R21" s="1004"/>
      <c r="S21" s="1004"/>
      <c r="T21" s="1004"/>
      <c r="U21" s="1016"/>
      <c r="V21" s="995"/>
      <c r="W21" s="1005"/>
      <c r="X21" s="404" t="s">
        <v>132</v>
      </c>
      <c r="Y21" s="386"/>
      <c r="Z21" s="940" t="s">
        <v>317</v>
      </c>
      <c r="AA21" s="941"/>
      <c r="AB21" s="941"/>
      <c r="AC21" s="942"/>
    </row>
    <row r="22" spans="2:29" s="382" customFormat="1" ht="6" customHeight="1">
      <c r="B22" s="992"/>
      <c r="C22" s="993"/>
      <c r="D22" s="993"/>
      <c r="E22" s="993"/>
      <c r="F22" s="994"/>
      <c r="G22" s="391"/>
      <c r="H22" s="390"/>
      <c r="I22" s="390"/>
      <c r="J22" s="390"/>
      <c r="K22" s="390"/>
      <c r="L22" s="390"/>
      <c r="M22" s="390"/>
      <c r="N22" s="390"/>
      <c r="O22" s="390"/>
      <c r="P22" s="390"/>
      <c r="Q22" s="390"/>
      <c r="R22" s="390"/>
      <c r="S22" s="390"/>
      <c r="T22" s="392"/>
      <c r="U22" s="392"/>
      <c r="V22" s="390"/>
      <c r="W22" s="390"/>
      <c r="X22" s="390"/>
      <c r="Y22" s="390"/>
      <c r="Z22" s="391"/>
      <c r="AA22" s="390"/>
      <c r="AB22" s="389"/>
      <c r="AC22" s="388"/>
    </row>
    <row r="23" spans="2:29" s="382" customFormat="1" ht="9.75" customHeight="1">
      <c r="B23" s="387"/>
      <c r="C23" s="387"/>
      <c r="D23" s="387"/>
      <c r="E23" s="387"/>
      <c r="F23" s="387"/>
      <c r="G23" s="383"/>
      <c r="H23" s="383"/>
      <c r="I23" s="383"/>
      <c r="J23" s="383"/>
      <c r="K23" s="383"/>
      <c r="L23" s="383"/>
      <c r="M23" s="383"/>
      <c r="N23" s="383"/>
      <c r="O23" s="383"/>
      <c r="P23" s="383"/>
      <c r="Q23" s="383"/>
      <c r="R23" s="383"/>
      <c r="S23" s="383"/>
      <c r="T23" s="386"/>
      <c r="U23" s="386"/>
      <c r="V23" s="383"/>
      <c r="W23" s="383"/>
      <c r="X23" s="383"/>
      <c r="Y23" s="383"/>
      <c r="Z23" s="383"/>
      <c r="AA23" s="383"/>
      <c r="AB23" s="383"/>
      <c r="AC23" s="383"/>
    </row>
    <row r="24" spans="2:29" s="382" customFormat="1">
      <c r="B24" s="383" t="s">
        <v>587</v>
      </c>
      <c r="C24" s="387"/>
      <c r="D24" s="387"/>
      <c r="E24" s="387"/>
      <c r="F24" s="387"/>
      <c r="G24" s="383"/>
      <c r="H24" s="383"/>
      <c r="I24" s="383"/>
      <c r="J24" s="383"/>
      <c r="K24" s="383"/>
      <c r="L24" s="383"/>
      <c r="M24" s="383"/>
      <c r="N24" s="383"/>
      <c r="O24" s="383"/>
      <c r="P24" s="383"/>
      <c r="Q24" s="383"/>
      <c r="R24" s="383"/>
      <c r="S24" s="383"/>
      <c r="T24" s="386"/>
      <c r="U24" s="386"/>
      <c r="V24" s="383"/>
      <c r="W24" s="383"/>
      <c r="X24" s="383"/>
      <c r="Y24" s="383"/>
      <c r="Z24" s="383"/>
      <c r="AA24" s="383"/>
      <c r="AB24" s="383"/>
      <c r="AC24" s="383"/>
    </row>
    <row r="25" spans="2:29" s="382" customFormat="1" ht="6.75" customHeight="1">
      <c r="B25" s="387"/>
      <c r="C25" s="387"/>
      <c r="D25" s="387"/>
      <c r="E25" s="387"/>
      <c r="F25" s="387"/>
      <c r="G25" s="383"/>
      <c r="H25" s="383"/>
      <c r="I25" s="383"/>
      <c r="J25" s="383"/>
      <c r="K25" s="383"/>
      <c r="L25" s="383"/>
      <c r="M25" s="383"/>
      <c r="N25" s="383"/>
      <c r="O25" s="383"/>
      <c r="P25" s="383"/>
      <c r="Q25" s="383"/>
      <c r="R25" s="383"/>
      <c r="S25" s="383"/>
      <c r="T25" s="386"/>
      <c r="U25" s="386"/>
      <c r="V25" s="383"/>
      <c r="W25" s="383"/>
      <c r="X25" s="383"/>
      <c r="Y25" s="383"/>
      <c r="Z25" s="383"/>
      <c r="AA25" s="383"/>
      <c r="AB25" s="383"/>
      <c r="AC25" s="383"/>
    </row>
    <row r="26" spans="2:29" s="382" customFormat="1" ht="4.5" customHeight="1">
      <c r="B26" s="986" t="s">
        <v>382</v>
      </c>
      <c r="C26" s="987"/>
      <c r="D26" s="987"/>
      <c r="E26" s="987"/>
      <c r="F26" s="988"/>
      <c r="G26" s="410"/>
      <c r="H26" s="409"/>
      <c r="I26" s="409"/>
      <c r="J26" s="409"/>
      <c r="K26" s="409"/>
      <c r="L26" s="409"/>
      <c r="M26" s="409"/>
      <c r="N26" s="409"/>
      <c r="O26" s="409"/>
      <c r="P26" s="409"/>
      <c r="Q26" s="409"/>
      <c r="R26" s="409"/>
      <c r="S26" s="409"/>
      <c r="T26" s="409"/>
      <c r="U26" s="409"/>
      <c r="V26" s="409"/>
      <c r="W26" s="409"/>
      <c r="X26" s="409"/>
      <c r="Y26" s="409"/>
      <c r="Z26" s="410"/>
      <c r="AA26" s="409"/>
      <c r="AB26" s="408"/>
      <c r="AC26" s="407"/>
    </row>
    <row r="27" spans="2:29" s="382" customFormat="1" ht="15.75" customHeight="1">
      <c r="B27" s="989"/>
      <c r="C27" s="990"/>
      <c r="D27" s="990"/>
      <c r="E27" s="990"/>
      <c r="F27" s="991"/>
      <c r="G27" s="401"/>
      <c r="H27" s="383" t="s">
        <v>586</v>
      </c>
      <c r="I27" s="383"/>
      <c r="J27" s="383"/>
      <c r="K27" s="383"/>
      <c r="L27" s="383"/>
      <c r="M27" s="383"/>
      <c r="N27" s="383"/>
      <c r="O27" s="383"/>
      <c r="P27" s="383"/>
      <c r="Q27" s="383"/>
      <c r="R27" s="383"/>
      <c r="S27" s="383"/>
      <c r="T27" s="383"/>
      <c r="U27" s="383"/>
      <c r="V27" s="383"/>
      <c r="W27" s="383"/>
      <c r="X27" s="383"/>
      <c r="Y27" s="383"/>
      <c r="Z27" s="401"/>
      <c r="AA27" s="383"/>
      <c r="AB27" s="406"/>
      <c r="AC27" s="405"/>
    </row>
    <row r="28" spans="2:29" s="382" customFormat="1" ht="18.75" customHeight="1">
      <c r="B28" s="989"/>
      <c r="C28" s="990"/>
      <c r="D28" s="990"/>
      <c r="E28" s="990"/>
      <c r="F28" s="991"/>
      <c r="G28" s="401"/>
      <c r="H28" s="383"/>
      <c r="I28" s="400" t="s">
        <v>319</v>
      </c>
      <c r="J28" s="1003" t="s">
        <v>583</v>
      </c>
      <c r="K28" s="1004"/>
      <c r="L28" s="1004"/>
      <c r="M28" s="1004"/>
      <c r="N28" s="1004"/>
      <c r="O28" s="1004"/>
      <c r="P28" s="1004"/>
      <c r="Q28" s="1004"/>
      <c r="R28" s="1004"/>
      <c r="S28" s="1004"/>
      <c r="T28" s="1004"/>
      <c r="U28" s="404"/>
      <c r="V28" s="995"/>
      <c r="W28" s="1005"/>
      <c r="X28" s="404" t="s">
        <v>132</v>
      </c>
      <c r="Y28" s="383"/>
      <c r="Z28" s="401"/>
      <c r="AA28" s="383"/>
      <c r="AB28" s="403"/>
      <c r="AC28" s="402"/>
    </row>
    <row r="29" spans="2:29" s="382" customFormat="1" ht="18.75" customHeight="1">
      <c r="B29" s="989"/>
      <c r="C29" s="990"/>
      <c r="D29" s="990"/>
      <c r="E29" s="990"/>
      <c r="F29" s="991"/>
      <c r="G29" s="401"/>
      <c r="H29" s="383"/>
      <c r="I29" s="415" t="s">
        <v>320</v>
      </c>
      <c r="J29" s="414" t="s">
        <v>582</v>
      </c>
      <c r="K29" s="390"/>
      <c r="L29" s="390"/>
      <c r="M29" s="390"/>
      <c r="N29" s="390"/>
      <c r="O29" s="390"/>
      <c r="P29" s="390"/>
      <c r="Q29" s="390"/>
      <c r="R29" s="390"/>
      <c r="S29" s="390"/>
      <c r="T29" s="390"/>
      <c r="U29" s="399"/>
      <c r="V29" s="1006"/>
      <c r="W29" s="1007"/>
      <c r="X29" s="399" t="s">
        <v>132</v>
      </c>
      <c r="Y29" s="386"/>
      <c r="Z29" s="940" t="s">
        <v>317</v>
      </c>
      <c r="AA29" s="941"/>
      <c r="AB29" s="941"/>
      <c r="AC29" s="942"/>
    </row>
    <row r="30" spans="2:29" s="382" customFormat="1" ht="6" customHeight="1">
      <c r="B30" s="992"/>
      <c r="C30" s="993"/>
      <c r="D30" s="993"/>
      <c r="E30" s="993"/>
      <c r="F30" s="994"/>
      <c r="G30" s="391"/>
      <c r="H30" s="390"/>
      <c r="I30" s="390"/>
      <c r="J30" s="390"/>
      <c r="K30" s="390"/>
      <c r="L30" s="390"/>
      <c r="M30" s="390"/>
      <c r="N30" s="390"/>
      <c r="O30" s="390"/>
      <c r="P30" s="390"/>
      <c r="Q30" s="390"/>
      <c r="R30" s="390"/>
      <c r="S30" s="390"/>
      <c r="T30" s="392"/>
      <c r="U30" s="392"/>
      <c r="V30" s="390"/>
      <c r="W30" s="390"/>
      <c r="X30" s="390"/>
      <c r="Y30" s="390"/>
      <c r="Z30" s="391"/>
      <c r="AA30" s="390"/>
      <c r="AB30" s="389"/>
      <c r="AC30" s="388"/>
    </row>
    <row r="31" spans="2:29" s="382" customFormat="1" ht="9.75" customHeight="1">
      <c r="B31" s="387"/>
      <c r="C31" s="387"/>
      <c r="D31" s="387"/>
      <c r="E31" s="387"/>
      <c r="F31" s="387"/>
      <c r="G31" s="383"/>
      <c r="H31" s="383"/>
      <c r="I31" s="383"/>
      <c r="J31" s="383"/>
      <c r="K31" s="383"/>
      <c r="L31" s="383"/>
      <c r="M31" s="383"/>
      <c r="N31" s="383"/>
      <c r="O31" s="383"/>
      <c r="P31" s="383"/>
      <c r="Q31" s="383"/>
      <c r="R31" s="383"/>
      <c r="S31" s="383"/>
      <c r="T31" s="386"/>
      <c r="U31" s="386"/>
      <c r="V31" s="383"/>
      <c r="W31" s="383"/>
      <c r="X31" s="383"/>
      <c r="Y31" s="383"/>
      <c r="Z31" s="383"/>
      <c r="AA31" s="383"/>
      <c r="AB31" s="383"/>
      <c r="AC31" s="383"/>
    </row>
    <row r="32" spans="2:29" s="382" customFormat="1" ht="13.5" customHeight="1">
      <c r="B32" s="383" t="s">
        <v>585</v>
      </c>
      <c r="C32" s="387"/>
      <c r="D32" s="387"/>
      <c r="E32" s="387"/>
      <c r="F32" s="387"/>
      <c r="G32" s="383"/>
      <c r="H32" s="383"/>
      <c r="I32" s="383"/>
      <c r="J32" s="383"/>
      <c r="K32" s="383"/>
      <c r="L32" s="383"/>
      <c r="M32" s="383"/>
      <c r="N32" s="383"/>
      <c r="O32" s="383"/>
      <c r="P32" s="383"/>
      <c r="Q32" s="383"/>
      <c r="R32" s="383"/>
      <c r="S32" s="383"/>
      <c r="T32" s="386"/>
      <c r="U32" s="386"/>
      <c r="V32" s="383"/>
      <c r="W32" s="383"/>
      <c r="X32" s="383"/>
      <c r="Y32" s="383"/>
      <c r="Z32" s="383"/>
      <c r="AA32" s="383"/>
      <c r="AB32" s="383"/>
      <c r="AC32" s="383"/>
    </row>
    <row r="33" spans="2:30" s="382" customFormat="1" ht="6.75" customHeight="1">
      <c r="B33" s="387"/>
      <c r="C33" s="387"/>
      <c r="D33" s="387"/>
      <c r="E33" s="387"/>
      <c r="F33" s="387"/>
      <c r="G33" s="383"/>
      <c r="H33" s="383"/>
      <c r="I33" s="383"/>
      <c r="J33" s="383"/>
      <c r="K33" s="383"/>
      <c r="L33" s="383"/>
      <c r="M33" s="383"/>
      <c r="N33" s="383"/>
      <c r="O33" s="383"/>
      <c r="P33" s="383"/>
      <c r="Q33" s="383"/>
      <c r="R33" s="383"/>
      <c r="S33" s="383"/>
      <c r="T33" s="386"/>
      <c r="U33" s="386"/>
      <c r="V33" s="383"/>
      <c r="W33" s="383"/>
      <c r="X33" s="383"/>
      <c r="Y33" s="383"/>
      <c r="Z33" s="383"/>
      <c r="AA33" s="383"/>
      <c r="AB33" s="383"/>
      <c r="AC33" s="383"/>
    </row>
    <row r="34" spans="2:30" s="382" customFormat="1" ht="4.5" customHeight="1">
      <c r="B34" s="986" t="s">
        <v>382</v>
      </c>
      <c r="C34" s="987"/>
      <c r="D34" s="987"/>
      <c r="E34" s="987"/>
      <c r="F34" s="988"/>
      <c r="G34" s="410"/>
      <c r="H34" s="409"/>
      <c r="I34" s="409"/>
      <c r="J34" s="409"/>
      <c r="K34" s="409"/>
      <c r="L34" s="409"/>
      <c r="M34" s="409"/>
      <c r="N34" s="409"/>
      <c r="O34" s="409"/>
      <c r="P34" s="409"/>
      <c r="Q34" s="409"/>
      <c r="R34" s="409"/>
      <c r="S34" s="409"/>
      <c r="T34" s="409"/>
      <c r="U34" s="409"/>
      <c r="V34" s="409"/>
      <c r="W34" s="409"/>
      <c r="X34" s="409"/>
      <c r="Y34" s="409"/>
      <c r="Z34" s="410"/>
      <c r="AA34" s="409"/>
      <c r="AB34" s="408"/>
      <c r="AC34" s="407"/>
    </row>
    <row r="35" spans="2:30" s="382" customFormat="1" ht="15.75" customHeight="1">
      <c r="B35" s="989"/>
      <c r="C35" s="990"/>
      <c r="D35" s="990"/>
      <c r="E35" s="990"/>
      <c r="F35" s="991"/>
      <c r="G35" s="401"/>
      <c r="H35" s="383" t="s">
        <v>584</v>
      </c>
      <c r="I35" s="383"/>
      <c r="J35" s="383"/>
      <c r="K35" s="383"/>
      <c r="L35" s="383"/>
      <c r="M35" s="383"/>
      <c r="N35" s="383"/>
      <c r="O35" s="383"/>
      <c r="P35" s="383"/>
      <c r="Q35" s="383"/>
      <c r="R35" s="383"/>
      <c r="S35" s="383"/>
      <c r="T35" s="383"/>
      <c r="U35" s="383"/>
      <c r="V35" s="383"/>
      <c r="W35" s="383"/>
      <c r="X35" s="383"/>
      <c r="Y35" s="383"/>
      <c r="Z35" s="401"/>
      <c r="AA35" s="383"/>
      <c r="AB35" s="406"/>
      <c r="AC35" s="405"/>
    </row>
    <row r="36" spans="2:30" s="382" customFormat="1" ht="18.75" customHeight="1">
      <c r="B36" s="989"/>
      <c r="C36" s="990"/>
      <c r="D36" s="990"/>
      <c r="E36" s="990"/>
      <c r="F36" s="991"/>
      <c r="G36" s="401"/>
      <c r="H36" s="383"/>
      <c r="I36" s="400" t="s">
        <v>319</v>
      </c>
      <c r="J36" s="1003" t="s">
        <v>583</v>
      </c>
      <c r="K36" s="1004"/>
      <c r="L36" s="1004"/>
      <c r="M36" s="1004"/>
      <c r="N36" s="1004"/>
      <c r="O36" s="1004"/>
      <c r="P36" s="1004"/>
      <c r="Q36" s="1004"/>
      <c r="R36" s="1004"/>
      <c r="S36" s="1004"/>
      <c r="T36" s="1004"/>
      <c r="U36" s="404"/>
      <c r="V36" s="946"/>
      <c r="W36" s="995"/>
      <c r="X36" s="404" t="s">
        <v>132</v>
      </c>
      <c r="Y36" s="383"/>
      <c r="Z36" s="401"/>
      <c r="AA36" s="383"/>
      <c r="AB36" s="403"/>
      <c r="AC36" s="402"/>
    </row>
    <row r="37" spans="2:30" s="382" customFormat="1" ht="18.75" customHeight="1">
      <c r="B37" s="989"/>
      <c r="C37" s="990"/>
      <c r="D37" s="990"/>
      <c r="E37" s="990"/>
      <c r="F37" s="991"/>
      <c r="G37" s="401"/>
      <c r="H37" s="383"/>
      <c r="I37" s="415" t="s">
        <v>320</v>
      </c>
      <c r="J37" s="414" t="s">
        <v>582</v>
      </c>
      <c r="K37" s="390"/>
      <c r="L37" s="390"/>
      <c r="M37" s="390"/>
      <c r="N37" s="390"/>
      <c r="O37" s="390"/>
      <c r="P37" s="390"/>
      <c r="Q37" s="390"/>
      <c r="R37" s="390"/>
      <c r="S37" s="390"/>
      <c r="T37" s="390"/>
      <c r="U37" s="399"/>
      <c r="V37" s="946"/>
      <c r="W37" s="995"/>
      <c r="X37" s="399" t="s">
        <v>132</v>
      </c>
      <c r="Y37" s="386"/>
      <c r="Z37" s="940" t="s">
        <v>317</v>
      </c>
      <c r="AA37" s="941"/>
      <c r="AB37" s="941"/>
      <c r="AC37" s="942"/>
    </row>
    <row r="38" spans="2:30" s="382" customFormat="1" ht="6" customHeight="1">
      <c r="B38" s="992"/>
      <c r="C38" s="993"/>
      <c r="D38" s="993"/>
      <c r="E38" s="993"/>
      <c r="F38" s="994"/>
      <c r="G38" s="391"/>
      <c r="H38" s="390"/>
      <c r="I38" s="390"/>
      <c r="J38" s="390"/>
      <c r="K38" s="390"/>
      <c r="L38" s="390"/>
      <c r="M38" s="390"/>
      <c r="N38" s="390"/>
      <c r="O38" s="390"/>
      <c r="P38" s="390"/>
      <c r="Q38" s="390"/>
      <c r="R38" s="390"/>
      <c r="S38" s="390"/>
      <c r="T38" s="392"/>
      <c r="U38" s="392"/>
      <c r="V38" s="390"/>
      <c r="W38" s="390"/>
      <c r="X38" s="390"/>
      <c r="Y38" s="390"/>
      <c r="Z38" s="391"/>
      <c r="AA38" s="390"/>
      <c r="AB38" s="389"/>
      <c r="AC38" s="388"/>
    </row>
    <row r="39" spans="2:30" s="382" customFormat="1" ht="4.5" customHeight="1">
      <c r="B39" s="986" t="s">
        <v>386</v>
      </c>
      <c r="C39" s="987"/>
      <c r="D39" s="987"/>
      <c r="E39" s="987"/>
      <c r="F39" s="988"/>
      <c r="G39" s="410"/>
      <c r="H39" s="409"/>
      <c r="I39" s="409"/>
      <c r="J39" s="409"/>
      <c r="K39" s="409"/>
      <c r="L39" s="409"/>
      <c r="M39" s="409"/>
      <c r="N39" s="409"/>
      <c r="O39" s="409"/>
      <c r="P39" s="409"/>
      <c r="Q39" s="409"/>
      <c r="R39" s="409"/>
      <c r="S39" s="409"/>
      <c r="T39" s="409"/>
      <c r="U39" s="409"/>
      <c r="V39" s="409"/>
      <c r="W39" s="409"/>
      <c r="X39" s="409"/>
      <c r="Y39" s="409"/>
      <c r="Z39" s="410"/>
      <c r="AA39" s="409"/>
      <c r="AB39" s="408"/>
      <c r="AC39" s="407"/>
    </row>
    <row r="40" spans="2:30" s="382" customFormat="1" ht="15.75" customHeight="1">
      <c r="B40" s="989"/>
      <c r="C40" s="990"/>
      <c r="D40" s="990"/>
      <c r="E40" s="990"/>
      <c r="F40" s="991"/>
      <c r="G40" s="401"/>
      <c r="H40" s="383" t="s">
        <v>581</v>
      </c>
      <c r="I40" s="383"/>
      <c r="J40" s="383"/>
      <c r="K40" s="383"/>
      <c r="L40" s="383"/>
      <c r="M40" s="383"/>
      <c r="N40" s="383"/>
      <c r="O40" s="383"/>
      <c r="P40" s="383"/>
      <c r="Q40" s="383"/>
      <c r="R40" s="383"/>
      <c r="S40" s="383"/>
      <c r="T40" s="383"/>
      <c r="U40" s="383"/>
      <c r="V40" s="383"/>
      <c r="W40" s="383"/>
      <c r="X40" s="383"/>
      <c r="Y40" s="383"/>
      <c r="Z40" s="401"/>
      <c r="AA40" s="383"/>
      <c r="AB40" s="406"/>
      <c r="AC40" s="405"/>
    </row>
    <row r="41" spans="2:30" s="382" customFormat="1" ht="30" customHeight="1">
      <c r="B41" s="989"/>
      <c r="C41" s="990"/>
      <c r="D41" s="990"/>
      <c r="E41" s="990"/>
      <c r="F41" s="991"/>
      <c r="G41" s="401"/>
      <c r="H41" s="383"/>
      <c r="I41" s="400" t="s">
        <v>319</v>
      </c>
      <c r="J41" s="996" t="s">
        <v>580</v>
      </c>
      <c r="K41" s="997"/>
      <c r="L41" s="997"/>
      <c r="M41" s="997"/>
      <c r="N41" s="997"/>
      <c r="O41" s="997"/>
      <c r="P41" s="997"/>
      <c r="Q41" s="997"/>
      <c r="R41" s="997"/>
      <c r="S41" s="997"/>
      <c r="T41" s="997"/>
      <c r="U41" s="998"/>
      <c r="V41" s="946"/>
      <c r="W41" s="995"/>
      <c r="X41" s="404" t="s">
        <v>132</v>
      </c>
      <c r="Y41" s="383"/>
      <c r="Z41" s="401"/>
      <c r="AA41" s="383"/>
      <c r="AB41" s="403"/>
      <c r="AC41" s="402"/>
    </row>
    <row r="42" spans="2:30" s="382" customFormat="1" ht="33" customHeight="1">
      <c r="B42" s="989"/>
      <c r="C42" s="990"/>
      <c r="D42" s="990"/>
      <c r="E42" s="990"/>
      <c r="F42" s="991"/>
      <c r="G42" s="401"/>
      <c r="H42" s="383"/>
      <c r="I42" s="400" t="s">
        <v>320</v>
      </c>
      <c r="J42" s="996" t="s">
        <v>579</v>
      </c>
      <c r="K42" s="997"/>
      <c r="L42" s="997"/>
      <c r="M42" s="997"/>
      <c r="N42" s="997"/>
      <c r="O42" s="997"/>
      <c r="P42" s="997"/>
      <c r="Q42" s="997"/>
      <c r="R42" s="997"/>
      <c r="S42" s="997"/>
      <c r="T42" s="997"/>
      <c r="U42" s="998"/>
      <c r="V42" s="946"/>
      <c r="W42" s="995"/>
      <c r="X42" s="399" t="s">
        <v>132</v>
      </c>
      <c r="Y42" s="386"/>
      <c r="Z42" s="940" t="s">
        <v>317</v>
      </c>
      <c r="AA42" s="941"/>
      <c r="AB42" s="941"/>
      <c r="AC42" s="942"/>
    </row>
    <row r="43" spans="2:30" s="382" customFormat="1" ht="6" customHeight="1">
      <c r="B43" s="992"/>
      <c r="C43" s="993"/>
      <c r="D43" s="993"/>
      <c r="E43" s="993"/>
      <c r="F43" s="994"/>
      <c r="G43" s="391"/>
      <c r="H43" s="390"/>
      <c r="I43" s="390"/>
      <c r="J43" s="390"/>
      <c r="K43" s="390"/>
      <c r="L43" s="390"/>
      <c r="M43" s="390"/>
      <c r="N43" s="390"/>
      <c r="O43" s="390"/>
      <c r="P43" s="390"/>
      <c r="Q43" s="390"/>
      <c r="R43" s="390"/>
      <c r="S43" s="390"/>
      <c r="T43" s="392"/>
      <c r="U43" s="392"/>
      <c r="V43" s="390"/>
      <c r="W43" s="390"/>
      <c r="X43" s="390"/>
      <c r="Y43" s="390"/>
      <c r="Z43" s="391"/>
      <c r="AA43" s="390"/>
      <c r="AB43" s="389"/>
      <c r="AC43" s="388"/>
    </row>
    <row r="44" spans="2:30" s="382" customFormat="1" ht="6" customHeight="1">
      <c r="B44" s="387"/>
      <c r="C44" s="387"/>
      <c r="D44" s="387"/>
      <c r="E44" s="387"/>
      <c r="F44" s="387"/>
      <c r="G44" s="383"/>
      <c r="H44" s="383"/>
      <c r="I44" s="383"/>
      <c r="J44" s="383"/>
      <c r="K44" s="383"/>
      <c r="L44" s="383"/>
      <c r="M44" s="383"/>
      <c r="N44" s="383"/>
      <c r="O44" s="383"/>
      <c r="P44" s="383"/>
      <c r="Q44" s="383"/>
      <c r="R44" s="383"/>
      <c r="S44" s="383"/>
      <c r="T44" s="386"/>
      <c r="U44" s="386"/>
      <c r="V44" s="383"/>
      <c r="W44" s="383"/>
      <c r="X44" s="383"/>
      <c r="Y44" s="383"/>
      <c r="Z44" s="383"/>
      <c r="AA44" s="383"/>
      <c r="AB44" s="383"/>
      <c r="AC44" s="383"/>
    </row>
    <row r="45" spans="2:30" s="382" customFormat="1">
      <c r="B45" s="983" t="s">
        <v>0</v>
      </c>
      <c r="C45" s="984"/>
      <c r="D45" s="985" t="s">
        <v>578</v>
      </c>
      <c r="E45" s="985"/>
      <c r="F45" s="985"/>
      <c r="G45" s="985"/>
      <c r="H45" s="985"/>
      <c r="I45" s="985"/>
      <c r="J45" s="985"/>
      <c r="K45" s="985"/>
      <c r="L45" s="985"/>
      <c r="M45" s="985"/>
      <c r="N45" s="985"/>
      <c r="O45" s="985"/>
      <c r="P45" s="985"/>
      <c r="Q45" s="985"/>
      <c r="R45" s="985"/>
      <c r="S45" s="985"/>
      <c r="T45" s="985"/>
      <c r="U45" s="985"/>
      <c r="V45" s="985"/>
      <c r="W45" s="985"/>
      <c r="X45" s="985"/>
      <c r="Y45" s="985"/>
      <c r="Z45" s="985"/>
      <c r="AA45" s="985"/>
      <c r="AB45" s="985"/>
      <c r="AC45" s="985"/>
      <c r="AD45" s="383"/>
    </row>
    <row r="46" spans="2:30" s="382" customFormat="1" ht="29.25" customHeight="1">
      <c r="B46" s="983"/>
      <c r="C46" s="984"/>
      <c r="D46" s="985"/>
      <c r="E46" s="985"/>
      <c r="F46" s="985"/>
      <c r="G46" s="985"/>
      <c r="H46" s="985"/>
      <c r="I46" s="985"/>
      <c r="J46" s="985"/>
      <c r="K46" s="985"/>
      <c r="L46" s="985"/>
      <c r="M46" s="985"/>
      <c r="N46" s="985"/>
      <c r="O46" s="985"/>
      <c r="P46" s="985"/>
      <c r="Q46" s="985"/>
      <c r="R46" s="985"/>
      <c r="S46" s="985"/>
      <c r="T46" s="985"/>
      <c r="U46" s="985"/>
      <c r="V46" s="985"/>
      <c r="W46" s="985"/>
      <c r="X46" s="985"/>
      <c r="Y46" s="985"/>
      <c r="Z46" s="985"/>
      <c r="AA46" s="985"/>
      <c r="AB46" s="985"/>
      <c r="AC46" s="985"/>
      <c r="AD46" s="383"/>
    </row>
    <row r="47" spans="2:30" s="382" customFormat="1" ht="71.25" customHeight="1">
      <c r="B47" s="385"/>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3"/>
    </row>
    <row r="48" spans="2:30" s="382" customFormat="1">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3"/>
    </row>
    <row r="49" spans="2:29" s="381" customFormat="1"/>
    <row r="50" spans="2:29">
      <c r="B50" s="381"/>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row>
    <row r="51" spans="2:29">
      <c r="B51" s="381"/>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row>
    <row r="52" spans="2:29" s="381" customFormat="1">
      <c r="B52" s="380"/>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row>
    <row r="53" spans="2:29" s="381" customFormat="1" ht="13.5" customHeight="1">
      <c r="B53" s="380"/>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row>
    <row r="54" spans="2:29" s="381" customFormat="1" ht="13.5" customHeight="1">
      <c r="B54" s="380"/>
      <c r="C54" s="37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row>
    <row r="55" spans="2:29" s="381" customFormat="1">
      <c r="B55" s="380"/>
      <c r="C55" s="379"/>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row>
    <row r="56" spans="2:29" s="381" customFormat="1">
      <c r="B56" s="380"/>
      <c r="C56" s="37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row>
    <row r="57" spans="2:29" s="381" customFormat="1">
      <c r="B57" s="380"/>
      <c r="C57" s="379"/>
      <c r="D57" s="379"/>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row>
    <row r="58" spans="2:29" ht="156" customHeight="1"/>
  </sheetData>
  <mergeCells count="40">
    <mergeCell ref="B34:F38"/>
    <mergeCell ref="J36:T36"/>
    <mergeCell ref="V36:W36"/>
    <mergeCell ref="V37:W37"/>
    <mergeCell ref="Z37:AC37"/>
    <mergeCell ref="Z42:AC42"/>
    <mergeCell ref="B45:C45"/>
    <mergeCell ref="D45:AC45"/>
    <mergeCell ref="B46:C46"/>
    <mergeCell ref="D46:AC46"/>
    <mergeCell ref="B39:F43"/>
    <mergeCell ref="J41:U41"/>
    <mergeCell ref="V41:W41"/>
    <mergeCell ref="J42:U42"/>
    <mergeCell ref="V42:W42"/>
    <mergeCell ref="Z29:AC29"/>
    <mergeCell ref="B15:F22"/>
    <mergeCell ref="AB15:AC15"/>
    <mergeCell ref="AB16:AC16"/>
    <mergeCell ref="J17:T17"/>
    <mergeCell ref="V17:W17"/>
    <mergeCell ref="Z17:AC17"/>
    <mergeCell ref="V18:W18"/>
    <mergeCell ref="Z18:AC18"/>
    <mergeCell ref="Z20:AC20"/>
    <mergeCell ref="V21:W21"/>
    <mergeCell ref="B26:F30"/>
    <mergeCell ref="J28:T28"/>
    <mergeCell ref="V28:W28"/>
    <mergeCell ref="V29:W29"/>
    <mergeCell ref="J21:U21"/>
    <mergeCell ref="Z21:AC21"/>
    <mergeCell ref="B5:AB5"/>
    <mergeCell ref="B7:F7"/>
    <mergeCell ref="G7:AC7"/>
    <mergeCell ref="B8:F8"/>
    <mergeCell ref="G8:W8"/>
    <mergeCell ref="B9:F10"/>
    <mergeCell ref="G9:AC9"/>
    <mergeCell ref="G10:AC10"/>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A33"/>
  <sheetViews>
    <sheetView view="pageBreakPreview" zoomScale="80" zoomScaleNormal="100" zoomScaleSheetLayoutView="80" workbookViewId="0"/>
  </sheetViews>
  <sheetFormatPr defaultColWidth="3.5" defaultRowHeight="13.5"/>
  <cols>
    <col min="1" max="1" width="3.5" style="296" customWidth="1"/>
    <col min="2" max="2" width="3" style="296" customWidth="1"/>
    <col min="3" max="7" width="3.5" style="296" customWidth="1"/>
    <col min="8" max="8" width="2.5" style="296" customWidth="1"/>
    <col min="9" max="16384" width="3.5" style="296"/>
  </cols>
  <sheetData>
    <row r="1" spans="2:26" s="231" customFormat="1"/>
    <row r="2" spans="2:26" s="231" customFormat="1">
      <c r="B2" s="231" t="s">
        <v>425</v>
      </c>
    </row>
    <row r="3" spans="2:26" s="231" customFormat="1"/>
    <row r="4" spans="2:26" s="231" customFormat="1" ht="14.25">
      <c r="B4" s="1068" t="s">
        <v>426</v>
      </c>
      <c r="C4" s="1068"/>
      <c r="D4" s="1068"/>
      <c r="E4" s="1068"/>
      <c r="F4" s="1068"/>
      <c r="G4" s="1068"/>
      <c r="H4" s="1068"/>
      <c r="I4" s="1068"/>
      <c r="J4" s="1068"/>
      <c r="K4" s="1068"/>
      <c r="L4" s="1068"/>
      <c r="M4" s="1068"/>
      <c r="N4" s="1068"/>
      <c r="O4" s="1068"/>
      <c r="P4" s="1068"/>
      <c r="Q4" s="1068"/>
      <c r="R4" s="1068"/>
      <c r="S4" s="1068"/>
      <c r="T4" s="1068"/>
      <c r="U4" s="1068"/>
      <c r="V4" s="1068"/>
      <c r="W4" s="1068"/>
      <c r="X4" s="1068"/>
      <c r="Y4" s="1068"/>
      <c r="Z4" s="1068"/>
    </row>
    <row r="5" spans="2:26" s="231" customFormat="1">
      <c r="B5" s="232"/>
      <c r="C5" s="232"/>
      <c r="D5" s="232"/>
      <c r="E5" s="232"/>
      <c r="F5" s="232"/>
      <c r="G5" s="232"/>
      <c r="H5" s="232"/>
      <c r="I5" s="232"/>
      <c r="J5" s="232"/>
      <c r="K5" s="232"/>
      <c r="L5" s="232"/>
      <c r="M5" s="232"/>
      <c r="N5" s="232"/>
      <c r="O5" s="232"/>
      <c r="P5" s="232"/>
      <c r="Q5" s="232"/>
      <c r="R5" s="232"/>
      <c r="S5" s="232"/>
      <c r="T5" s="232"/>
      <c r="U5" s="232"/>
      <c r="V5" s="232"/>
      <c r="W5" s="232"/>
      <c r="X5" s="232"/>
      <c r="Y5" s="232"/>
      <c r="Z5" s="232"/>
    </row>
    <row r="6" spans="2:26" s="231" customFormat="1">
      <c r="B6" s="232"/>
      <c r="C6" s="232"/>
      <c r="D6" s="232"/>
      <c r="E6" s="232"/>
      <c r="F6" s="232"/>
      <c r="G6" s="232"/>
      <c r="H6" s="232"/>
      <c r="I6" s="232"/>
      <c r="J6" s="232"/>
      <c r="K6" s="232"/>
      <c r="L6" s="232"/>
      <c r="M6" s="232"/>
      <c r="N6" s="232"/>
      <c r="O6" s="232"/>
      <c r="P6" s="232"/>
      <c r="Q6" s="232"/>
      <c r="R6" s="232"/>
      <c r="S6" s="232"/>
      <c r="T6" s="232"/>
      <c r="U6" s="232"/>
      <c r="V6" s="232"/>
      <c r="W6" s="232"/>
      <c r="X6" s="232"/>
      <c r="Y6" s="232"/>
      <c r="Z6" s="232"/>
    </row>
    <row r="7" spans="2:26" s="231" customFormat="1">
      <c r="B7" s="232"/>
      <c r="C7" s="232"/>
      <c r="D7" s="232"/>
      <c r="E7" s="232"/>
      <c r="F7" s="232"/>
      <c r="G7" s="232"/>
      <c r="H7" s="232"/>
      <c r="I7" s="232"/>
      <c r="J7" s="232"/>
      <c r="K7" s="232"/>
      <c r="L7" s="232"/>
      <c r="M7" s="232"/>
      <c r="N7" s="232"/>
      <c r="O7" s="232"/>
      <c r="P7" s="232"/>
      <c r="Q7" s="232"/>
      <c r="R7" s="232"/>
      <c r="S7" s="232"/>
      <c r="T7" s="232"/>
      <c r="U7" s="232"/>
      <c r="V7" s="232"/>
      <c r="W7" s="232"/>
      <c r="X7" s="232"/>
      <c r="Y7" s="232"/>
      <c r="Z7" s="232"/>
    </row>
    <row r="8" spans="2:26" s="231" customFormat="1">
      <c r="B8" s="232"/>
      <c r="C8" s="232"/>
      <c r="D8" s="232"/>
      <c r="E8" s="232"/>
      <c r="F8" s="232"/>
      <c r="G8" s="232"/>
      <c r="H8" s="232"/>
      <c r="I8" s="232"/>
      <c r="J8" s="232"/>
      <c r="K8" s="232"/>
      <c r="L8" s="232"/>
      <c r="M8" s="232"/>
      <c r="N8" s="232"/>
      <c r="O8" s="232"/>
      <c r="P8" s="232"/>
      <c r="Q8" s="232"/>
      <c r="R8" s="232"/>
      <c r="S8" s="232"/>
      <c r="T8" s="232"/>
      <c r="U8" s="232"/>
      <c r="V8" s="232"/>
      <c r="W8" s="232"/>
      <c r="X8" s="232"/>
      <c r="Y8" s="232"/>
      <c r="Z8" s="232"/>
    </row>
    <row r="9" spans="2:26" s="231" customFormat="1"/>
    <row r="10" spans="2:26" s="231" customFormat="1" ht="23.25" customHeight="1">
      <c r="B10" s="241"/>
      <c r="C10" s="241"/>
      <c r="D10" s="241"/>
      <c r="E10" s="237"/>
      <c r="F10" s="238" t="s">
        <v>427</v>
      </c>
      <c r="G10" s="238"/>
      <c r="H10" s="238"/>
      <c r="I10" s="283"/>
      <c r="J10" s="283"/>
      <c r="K10" s="283"/>
      <c r="L10" s="283"/>
      <c r="M10" s="1069"/>
      <c r="N10" s="1069"/>
      <c r="O10" s="1069"/>
      <c r="P10" s="1069"/>
      <c r="Q10" s="1069"/>
      <c r="R10" s="1069"/>
      <c r="S10" s="1069"/>
      <c r="T10" s="1069"/>
      <c r="U10" s="1069"/>
      <c r="V10" s="238"/>
      <c r="W10" s="238"/>
      <c r="X10" s="239"/>
    </row>
    <row r="11" spans="2:26" s="287" customFormat="1">
      <c r="B11" s="284"/>
      <c r="C11" s="284"/>
      <c r="D11" s="284"/>
      <c r="E11" s="285"/>
      <c r="F11" s="284"/>
      <c r="G11" s="284"/>
      <c r="H11" s="284"/>
      <c r="I11" s="284"/>
      <c r="J11" s="284"/>
      <c r="K11" s="284"/>
      <c r="L11" s="284"/>
      <c r="M11" s="284"/>
      <c r="N11" s="284"/>
      <c r="O11" s="284"/>
      <c r="P11" s="284"/>
      <c r="Q11" s="284"/>
      <c r="R11" s="284"/>
      <c r="S11" s="284"/>
      <c r="T11" s="284"/>
      <c r="U11" s="284"/>
      <c r="V11" s="284"/>
      <c r="W11" s="284"/>
      <c r="X11" s="286"/>
    </row>
    <row r="12" spans="2:26" s="287" customFormat="1">
      <c r="B12" s="284"/>
      <c r="C12" s="284"/>
      <c r="D12" s="284"/>
      <c r="E12" s="285"/>
      <c r="F12" s="284"/>
      <c r="G12" s="284"/>
      <c r="H12" s="284"/>
      <c r="I12" s="284"/>
      <c r="J12" s="284"/>
      <c r="K12" s="1070"/>
      <c r="L12" s="1070"/>
      <c r="M12" s="1070"/>
      <c r="N12" s="1070"/>
      <c r="O12" s="1070"/>
      <c r="P12" s="1070"/>
      <c r="Q12" s="1070"/>
      <c r="R12" s="1070"/>
      <c r="S12" s="1070"/>
      <c r="T12" s="1070"/>
      <c r="U12" s="1070"/>
      <c r="V12" s="284"/>
      <c r="W12" s="284"/>
      <c r="X12" s="286"/>
    </row>
    <row r="13" spans="2:26" s="287" customFormat="1">
      <c r="B13" s="284"/>
      <c r="C13" s="284"/>
      <c r="D13" s="284"/>
      <c r="E13" s="285"/>
      <c r="F13" s="284"/>
      <c r="G13" s="284"/>
      <c r="H13" s="284"/>
      <c r="I13" s="284"/>
      <c r="J13" s="284"/>
      <c r="K13" s="288"/>
      <c r="L13" s="288"/>
      <c r="M13" s="288"/>
      <c r="N13" s="288"/>
      <c r="O13" s="288"/>
      <c r="P13" s="288"/>
      <c r="Q13" s="288"/>
      <c r="R13" s="288"/>
      <c r="S13" s="288"/>
      <c r="T13" s="288"/>
      <c r="U13" s="288"/>
      <c r="V13" s="284"/>
      <c r="W13" s="284"/>
      <c r="X13" s="286"/>
    </row>
    <row r="14" spans="2:26" s="287" customFormat="1">
      <c r="B14" s="284"/>
      <c r="C14" s="284"/>
      <c r="D14" s="284"/>
      <c r="E14" s="285"/>
      <c r="F14" s="284"/>
      <c r="G14" s="284"/>
      <c r="H14" s="284"/>
      <c r="I14" s="284"/>
      <c r="J14" s="284"/>
      <c r="K14" s="288"/>
      <c r="L14" s="288"/>
      <c r="M14" s="288"/>
      <c r="N14" s="288"/>
      <c r="O14" s="288"/>
      <c r="P14" s="288"/>
      <c r="Q14" s="288"/>
      <c r="R14" s="288"/>
      <c r="S14" s="288"/>
      <c r="T14" s="288"/>
      <c r="U14" s="288"/>
      <c r="V14" s="284"/>
      <c r="W14" s="284"/>
      <c r="X14" s="286"/>
    </row>
    <row r="15" spans="2:26" s="287" customFormat="1" ht="15.75" customHeight="1">
      <c r="B15" s="284"/>
      <c r="C15" s="284"/>
      <c r="D15" s="284"/>
      <c r="E15" s="285"/>
      <c r="F15" s="289"/>
      <c r="G15" s="284"/>
      <c r="H15" s="284"/>
      <c r="I15" s="284"/>
      <c r="J15" s="284"/>
      <c r="K15" s="284"/>
      <c r="L15" s="284"/>
      <c r="M15" s="284"/>
      <c r="N15" s="284"/>
      <c r="O15" s="284"/>
      <c r="P15" s="284"/>
      <c r="Q15" s="284"/>
      <c r="R15" s="284"/>
      <c r="S15" s="284"/>
      <c r="T15" s="284"/>
      <c r="U15" s="284"/>
      <c r="V15" s="284"/>
      <c r="W15" s="284"/>
      <c r="X15" s="286"/>
    </row>
    <row r="16" spans="2:26" s="231" customFormat="1" ht="24" customHeight="1">
      <c r="E16" s="237"/>
      <c r="F16" s="241" t="s">
        <v>428</v>
      </c>
      <c r="G16" s="238"/>
      <c r="H16" s="238"/>
      <c r="I16" s="238"/>
      <c r="J16" s="238"/>
      <c r="K16" s="238"/>
      <c r="L16" s="238"/>
      <c r="M16" s="238"/>
      <c r="N16" s="238"/>
      <c r="O16" s="238"/>
      <c r="P16" s="238"/>
      <c r="Q16" s="238"/>
      <c r="R16" s="238"/>
      <c r="S16" s="238"/>
      <c r="T16" s="238"/>
      <c r="U16" s="238"/>
      <c r="V16" s="238"/>
      <c r="W16" s="238"/>
      <c r="X16" s="239"/>
    </row>
    <row r="17" spans="2:27" s="231" customFormat="1">
      <c r="B17" s="241"/>
      <c r="C17" s="241"/>
      <c r="D17" s="241"/>
      <c r="E17" s="240"/>
      <c r="G17" s="241"/>
      <c r="H17" s="241"/>
      <c r="I17" s="241"/>
      <c r="J17" s="241"/>
      <c r="K17" s="241"/>
      <c r="L17" s="241"/>
      <c r="M17" s="241"/>
      <c r="N17" s="241"/>
      <c r="O17" s="241"/>
      <c r="P17" s="241"/>
      <c r="Q17" s="241"/>
      <c r="R17" s="241"/>
      <c r="S17" s="241"/>
      <c r="T17" s="241"/>
      <c r="U17" s="241"/>
      <c r="V17" s="241"/>
      <c r="W17" s="241"/>
      <c r="X17" s="242"/>
      <c r="Y17" s="241"/>
      <c r="Z17" s="241"/>
      <c r="AA17" s="241"/>
    </row>
    <row r="18" spans="2:27" s="276" customFormat="1">
      <c r="E18" s="290"/>
      <c r="F18" s="291"/>
      <c r="G18" s="291"/>
      <c r="H18" s="291"/>
      <c r="I18" s="291"/>
      <c r="J18" s="291"/>
      <c r="K18" s="291"/>
      <c r="L18" s="291"/>
      <c r="M18" s="291"/>
      <c r="N18" s="291"/>
      <c r="O18" s="291"/>
      <c r="P18" s="291"/>
      <c r="Q18" s="291"/>
      <c r="R18" s="291"/>
      <c r="S18" s="291"/>
      <c r="T18" s="291"/>
      <c r="U18" s="291"/>
      <c r="V18" s="291"/>
      <c r="W18" s="291"/>
      <c r="X18" s="292"/>
    </row>
    <row r="19" spans="2:27" s="276" customFormat="1">
      <c r="E19" s="290"/>
      <c r="F19" s="291"/>
      <c r="G19" s="291"/>
      <c r="H19" s="291"/>
      <c r="I19" s="291"/>
      <c r="J19" s="291"/>
      <c r="K19" s="291"/>
      <c r="L19" s="291"/>
      <c r="M19" s="291"/>
      <c r="N19" s="291"/>
      <c r="O19" s="291"/>
      <c r="P19" s="291"/>
      <c r="Q19" s="291"/>
      <c r="R19" s="291"/>
      <c r="S19" s="291"/>
      <c r="T19" s="291"/>
      <c r="U19" s="291"/>
      <c r="V19" s="291"/>
      <c r="W19" s="291"/>
      <c r="X19" s="292"/>
    </row>
    <row r="20" spans="2:27" s="276" customFormat="1">
      <c r="E20" s="290"/>
      <c r="F20" s="291"/>
      <c r="G20" s="291"/>
      <c r="H20" s="291"/>
      <c r="I20" s="291"/>
      <c r="J20" s="291"/>
      <c r="K20" s="291"/>
      <c r="L20" s="291"/>
      <c r="M20" s="291"/>
      <c r="N20" s="291"/>
      <c r="O20" s="291"/>
      <c r="P20" s="291"/>
      <c r="Q20" s="291"/>
      <c r="R20" s="291"/>
      <c r="S20" s="291"/>
      <c r="T20" s="291"/>
      <c r="U20" s="291"/>
      <c r="V20" s="291"/>
      <c r="W20" s="291"/>
      <c r="X20" s="292"/>
    </row>
    <row r="21" spans="2:27" s="276" customFormat="1">
      <c r="E21" s="290"/>
      <c r="F21" s="291"/>
      <c r="G21" s="291"/>
      <c r="H21" s="291"/>
      <c r="I21" s="291"/>
      <c r="J21" s="291"/>
      <c r="K21" s="291"/>
      <c r="L21" s="291"/>
      <c r="M21" s="291"/>
      <c r="N21" s="291"/>
      <c r="O21" s="291"/>
      <c r="P21" s="291"/>
      <c r="Q21" s="291"/>
      <c r="R21" s="291"/>
      <c r="S21" s="291"/>
      <c r="T21" s="291"/>
      <c r="U21" s="291"/>
      <c r="V21" s="291"/>
      <c r="W21" s="291"/>
      <c r="X21" s="292"/>
    </row>
    <row r="22" spans="2:27" s="276" customFormat="1">
      <c r="E22" s="293"/>
      <c r="F22" s="294"/>
      <c r="G22" s="294"/>
      <c r="H22" s="294"/>
      <c r="I22" s="294"/>
      <c r="J22" s="294"/>
      <c r="K22" s="294"/>
      <c r="L22" s="294"/>
      <c r="M22" s="294"/>
      <c r="N22" s="294"/>
      <c r="O22" s="294"/>
      <c r="P22" s="294"/>
      <c r="Q22" s="294"/>
      <c r="R22" s="294"/>
      <c r="S22" s="294"/>
      <c r="T22" s="294"/>
      <c r="U22" s="294"/>
      <c r="V22" s="294"/>
      <c r="W22" s="294"/>
      <c r="X22" s="295"/>
    </row>
    <row r="23" spans="2:27" s="276" customFormat="1">
      <c r="E23" s="276" t="s">
        <v>429</v>
      </c>
    </row>
    <row r="24" spans="2:27" s="276" customFormat="1">
      <c r="E24" s="276" t="s">
        <v>430</v>
      </c>
    </row>
    <row r="25" spans="2:27" s="276" customFormat="1"/>
    <row r="26" spans="2:27" s="287" customFormat="1">
      <c r="B26" s="245"/>
    </row>
    <row r="27" spans="2:27" s="287" customFormat="1">
      <c r="B27" s="245"/>
    </row>
    <row r="28" spans="2:27" s="276" customFormat="1"/>
    <row r="29" spans="2:27" s="276" customFormat="1"/>
    <row r="30" spans="2:27" s="276" customFormat="1"/>
    <row r="31" spans="2:27" s="276" customFormat="1"/>
    <row r="32" spans="2:27" s="276" customFormat="1"/>
    <row r="33" s="276" customFormat="1"/>
  </sheetData>
  <mergeCells count="3">
    <mergeCell ref="B4:Z4"/>
    <mergeCell ref="M10:U10"/>
    <mergeCell ref="K12:U12"/>
  </mergeCells>
  <phoneticPr fontId="2"/>
  <pageMargins left="0.7"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54"/>
  <sheetViews>
    <sheetView view="pageBreakPreview" topLeftCell="A34" zoomScale="80" zoomScaleNormal="100" zoomScaleSheetLayoutView="80" workbookViewId="0"/>
  </sheetViews>
  <sheetFormatPr defaultRowHeight="13.5"/>
  <cols>
    <col min="1" max="25" width="3.5" style="296" customWidth="1"/>
    <col min="26" max="16384" width="9" style="296"/>
  </cols>
  <sheetData>
    <row r="1" spans="1:25">
      <c r="A1" s="231"/>
      <c r="B1" s="231"/>
      <c r="C1" s="231"/>
      <c r="D1" s="231"/>
      <c r="E1" s="231"/>
      <c r="F1" s="231"/>
      <c r="G1" s="231"/>
      <c r="H1" s="231"/>
      <c r="I1" s="231"/>
      <c r="J1" s="231"/>
      <c r="K1" s="231"/>
      <c r="L1" s="231"/>
      <c r="M1" s="231"/>
      <c r="N1" s="231"/>
      <c r="O1" s="231"/>
      <c r="P1" s="231"/>
      <c r="Q1" s="231"/>
      <c r="R1" s="231"/>
      <c r="S1" s="231"/>
      <c r="T1" s="231"/>
      <c r="U1" s="231"/>
      <c r="V1" s="231"/>
      <c r="W1" s="231"/>
      <c r="X1" s="231"/>
      <c r="Y1" s="231"/>
    </row>
    <row r="2" spans="1:25">
      <c r="A2" s="231" t="s">
        <v>431</v>
      </c>
      <c r="B2" s="231"/>
      <c r="C2" s="231"/>
      <c r="D2" s="231"/>
      <c r="E2" s="231"/>
      <c r="F2" s="231"/>
      <c r="G2" s="231"/>
      <c r="H2" s="231"/>
      <c r="I2" s="231"/>
      <c r="J2" s="231"/>
      <c r="K2" s="231"/>
      <c r="L2" s="231"/>
      <c r="M2" s="231"/>
      <c r="N2" s="231"/>
      <c r="O2" s="231"/>
      <c r="P2" s="231"/>
      <c r="Q2" s="231"/>
      <c r="R2" s="231"/>
      <c r="S2" s="231"/>
      <c r="T2" s="231"/>
      <c r="U2" s="231"/>
      <c r="V2" s="231"/>
      <c r="W2" s="231"/>
      <c r="X2" s="231"/>
      <c r="Y2" s="231"/>
    </row>
    <row r="3" spans="1:25">
      <c r="A3" s="231"/>
      <c r="B3" s="231"/>
      <c r="C3" s="231"/>
      <c r="D3" s="231"/>
      <c r="E3" s="231"/>
      <c r="F3" s="231"/>
      <c r="G3" s="231"/>
      <c r="H3" s="231"/>
      <c r="I3" s="231"/>
      <c r="J3" s="231"/>
      <c r="K3" s="231"/>
      <c r="L3" s="231"/>
      <c r="M3" s="231"/>
      <c r="N3" s="231"/>
      <c r="O3" s="231"/>
      <c r="P3" s="231"/>
      <c r="Q3" s="231"/>
      <c r="R3" s="231"/>
      <c r="S3" s="231"/>
      <c r="T3" s="231"/>
      <c r="U3" s="231"/>
      <c r="V3" s="231"/>
      <c r="W3" s="231"/>
      <c r="X3" s="231"/>
      <c r="Y3" s="231"/>
    </row>
    <row r="4" spans="1:25" ht="14.25">
      <c r="A4" s="1068" t="s">
        <v>432</v>
      </c>
      <c r="B4" s="1068"/>
      <c r="C4" s="1068"/>
      <c r="D4" s="1068"/>
      <c r="E4" s="1068"/>
      <c r="F4" s="1068"/>
      <c r="G4" s="1068"/>
      <c r="H4" s="1068"/>
      <c r="I4" s="1068"/>
      <c r="J4" s="1068"/>
      <c r="K4" s="1068"/>
      <c r="L4" s="1068"/>
      <c r="M4" s="1068"/>
      <c r="N4" s="1068"/>
      <c r="O4" s="1068"/>
      <c r="P4" s="1068"/>
      <c r="Q4" s="1068"/>
      <c r="R4" s="1068"/>
      <c r="S4" s="1068"/>
      <c r="T4" s="1068"/>
      <c r="U4" s="1068"/>
      <c r="V4" s="1068"/>
      <c r="W4" s="1068"/>
      <c r="X4" s="1068"/>
      <c r="Y4" s="1068"/>
    </row>
    <row r="5" spans="1:25">
      <c r="A5" s="232"/>
      <c r="B5" s="232"/>
      <c r="C5" s="232"/>
      <c r="D5" s="232"/>
      <c r="E5" s="232"/>
      <c r="F5" s="232"/>
      <c r="G5" s="232"/>
      <c r="H5" s="232"/>
      <c r="I5" s="232"/>
      <c r="J5" s="232"/>
      <c r="K5" s="232"/>
      <c r="L5" s="232"/>
      <c r="M5" s="232"/>
      <c r="N5" s="232"/>
      <c r="O5" s="232"/>
      <c r="P5" s="232"/>
      <c r="Q5" s="232"/>
      <c r="R5" s="232"/>
      <c r="S5" s="232"/>
      <c r="T5" s="232"/>
      <c r="U5" s="232"/>
      <c r="V5" s="232"/>
      <c r="W5" s="232"/>
      <c r="X5" s="232"/>
      <c r="Y5" s="232"/>
    </row>
    <row r="6" spans="1:25">
      <c r="A6" s="231"/>
      <c r="B6" s="232"/>
      <c r="C6" s="231" t="s">
        <v>433</v>
      </c>
      <c r="D6" s="232"/>
      <c r="E6" s="232"/>
      <c r="F6" s="232"/>
      <c r="G6" s="232"/>
      <c r="H6" s="232"/>
      <c r="I6" s="232"/>
      <c r="J6" s="232"/>
      <c r="K6" s="232"/>
      <c r="L6" s="232"/>
      <c r="M6" s="232"/>
      <c r="N6" s="232"/>
      <c r="O6" s="232"/>
      <c r="P6" s="232"/>
      <c r="Q6" s="232"/>
      <c r="R6" s="232"/>
      <c r="S6" s="232"/>
      <c r="T6" s="232"/>
      <c r="U6" s="232"/>
      <c r="V6" s="232"/>
      <c r="W6" s="232"/>
      <c r="X6" s="232"/>
      <c r="Y6" s="232"/>
    </row>
    <row r="7" spans="1:25">
      <c r="A7" s="232"/>
      <c r="B7" s="232"/>
      <c r="C7" s="234"/>
      <c r="D7" s="235" t="s">
        <v>434</v>
      </c>
      <c r="E7" s="235"/>
      <c r="F7" s="235"/>
      <c r="G7" s="236"/>
      <c r="H7" s="234"/>
      <c r="I7" s="265" t="s">
        <v>435</v>
      </c>
      <c r="J7" s="235"/>
      <c r="K7" s="265"/>
      <c r="L7" s="265"/>
      <c r="M7" s="265"/>
      <c r="N7" s="266"/>
      <c r="O7" s="265"/>
      <c r="P7" s="265" t="s">
        <v>436</v>
      </c>
      <c r="Q7" s="265"/>
      <c r="R7" s="265"/>
      <c r="S7" s="265"/>
      <c r="T7" s="266"/>
      <c r="U7" s="265"/>
      <c r="V7" s="265" t="s">
        <v>437</v>
      </c>
      <c r="W7" s="265"/>
      <c r="X7" s="266"/>
      <c r="Y7" s="264"/>
    </row>
    <row r="8" spans="1:25">
      <c r="A8" s="231"/>
      <c r="B8" s="231"/>
      <c r="C8" s="240"/>
      <c r="D8" s="241"/>
      <c r="E8" s="241"/>
      <c r="F8" s="241"/>
      <c r="G8" s="242"/>
      <c r="H8" s="240"/>
      <c r="I8" s="283"/>
      <c r="J8" s="283"/>
      <c r="K8" s="283"/>
      <c r="L8" s="283"/>
      <c r="M8" s="283"/>
      <c r="N8" s="297"/>
      <c r="O8" s="283"/>
      <c r="P8" s="283"/>
      <c r="Q8" s="283"/>
      <c r="R8" s="283"/>
      <c r="S8" s="283"/>
      <c r="T8" s="297"/>
      <c r="U8" s="283"/>
      <c r="V8" s="283"/>
      <c r="W8" s="283"/>
      <c r="X8" s="297"/>
      <c r="Y8" s="264"/>
    </row>
    <row r="9" spans="1:25">
      <c r="A9" s="241"/>
      <c r="B9" s="241"/>
      <c r="C9" s="240"/>
      <c r="D9" s="241"/>
      <c r="E9" s="241"/>
      <c r="F9" s="241"/>
      <c r="G9" s="242"/>
      <c r="H9" s="240"/>
      <c r="I9" s="264"/>
      <c r="J9" s="264"/>
      <c r="K9" s="264"/>
      <c r="L9" s="264"/>
      <c r="M9" s="264"/>
      <c r="N9" s="280"/>
      <c r="O9" s="264"/>
      <c r="P9" s="264"/>
      <c r="Q9" s="264"/>
      <c r="R9" s="264"/>
      <c r="S9" s="264"/>
      <c r="T9" s="280"/>
      <c r="U9" s="264"/>
      <c r="V9" s="264"/>
      <c r="W9" s="264"/>
      <c r="X9" s="280"/>
      <c r="Y9" s="264"/>
    </row>
    <row r="10" spans="1:25">
      <c r="A10" s="284"/>
      <c r="B10" s="284"/>
      <c r="C10" s="290"/>
      <c r="D10" s="291"/>
      <c r="E10" s="291"/>
      <c r="F10" s="291"/>
      <c r="G10" s="292"/>
      <c r="H10" s="290"/>
      <c r="I10" s="264"/>
      <c r="J10" s="264"/>
      <c r="K10" s="264"/>
      <c r="L10" s="264"/>
      <c r="M10" s="264"/>
      <c r="N10" s="280"/>
      <c r="O10" s="264"/>
      <c r="P10" s="264"/>
      <c r="Q10" s="264"/>
      <c r="R10" s="264"/>
      <c r="S10" s="264"/>
      <c r="T10" s="280"/>
      <c r="U10" s="264"/>
      <c r="V10" s="264"/>
      <c r="W10" s="264"/>
      <c r="X10" s="280"/>
      <c r="Y10" s="264"/>
    </row>
    <row r="11" spans="1:25">
      <c r="A11" s="284"/>
      <c r="B11" s="284"/>
      <c r="C11" s="290"/>
      <c r="D11" s="291"/>
      <c r="E11" s="291"/>
      <c r="F11" s="291"/>
      <c r="G11" s="292"/>
      <c r="H11" s="290"/>
      <c r="I11" s="264"/>
      <c r="J11" s="264"/>
      <c r="K11" s="264"/>
      <c r="L11" s="264"/>
      <c r="M11" s="264"/>
      <c r="N11" s="280"/>
      <c r="O11" s="264"/>
      <c r="P11" s="264"/>
      <c r="Q11" s="264" t="s">
        <v>438</v>
      </c>
      <c r="R11" s="264"/>
      <c r="S11" s="264"/>
      <c r="T11" s="280"/>
      <c r="U11" s="264"/>
      <c r="V11" s="264"/>
      <c r="W11" s="264"/>
      <c r="X11" s="280" t="s">
        <v>132</v>
      </c>
      <c r="Y11" s="264"/>
    </row>
    <row r="12" spans="1:25">
      <c r="A12" s="284"/>
      <c r="B12" s="284"/>
      <c r="C12" s="293"/>
      <c r="D12" s="294"/>
      <c r="E12" s="294"/>
      <c r="F12" s="294"/>
      <c r="G12" s="295"/>
      <c r="H12" s="293"/>
      <c r="I12" s="298"/>
      <c r="J12" s="298"/>
      <c r="K12" s="298"/>
      <c r="L12" s="298"/>
      <c r="M12" s="298"/>
      <c r="N12" s="299"/>
      <c r="O12" s="298"/>
      <c r="P12" s="298"/>
      <c r="Q12" s="298"/>
      <c r="R12" s="298"/>
      <c r="S12" s="298"/>
      <c r="T12" s="299"/>
      <c r="U12" s="298"/>
      <c r="V12" s="298"/>
      <c r="W12" s="298"/>
      <c r="X12" s="299"/>
      <c r="Y12" s="264"/>
    </row>
    <row r="13" spans="1:25">
      <c r="A13" s="284"/>
      <c r="B13" s="284"/>
      <c r="C13" s="300"/>
      <c r="D13" s="301" t="s">
        <v>439</v>
      </c>
      <c r="E13" s="302"/>
      <c r="F13" s="302"/>
      <c r="G13" s="302"/>
      <c r="H13" s="302"/>
      <c r="I13" s="303"/>
      <c r="J13" s="303"/>
      <c r="K13" s="303"/>
      <c r="L13" s="303"/>
      <c r="M13" s="303"/>
      <c r="N13" s="304"/>
      <c r="O13" s="1071" t="s">
        <v>440</v>
      </c>
      <c r="P13" s="1072"/>
      <c r="Q13" s="1072"/>
      <c r="R13" s="1072"/>
      <c r="S13" s="1072"/>
      <c r="T13" s="1072"/>
      <c r="U13" s="1072"/>
      <c r="V13" s="1072"/>
      <c r="W13" s="1072"/>
      <c r="X13" s="1073"/>
      <c r="Y13" s="305"/>
    </row>
    <row r="14" spans="1:25">
      <c r="A14" s="284"/>
      <c r="B14" s="284"/>
      <c r="C14" s="306"/>
      <c r="D14" s="293" t="s">
        <v>441</v>
      </c>
      <c r="E14" s="294"/>
      <c r="F14" s="294"/>
      <c r="G14" s="294"/>
      <c r="H14" s="294"/>
      <c r="I14" s="294"/>
      <c r="J14" s="294"/>
      <c r="K14" s="294"/>
      <c r="L14" s="294"/>
      <c r="M14" s="294"/>
      <c r="N14" s="295"/>
      <c r="O14" s="1074"/>
      <c r="P14" s="1075"/>
      <c r="Q14" s="1075"/>
      <c r="R14" s="1075"/>
      <c r="S14" s="1075"/>
      <c r="T14" s="1075"/>
      <c r="U14" s="1075"/>
      <c r="V14" s="1075"/>
      <c r="W14" s="1075"/>
      <c r="X14" s="1076"/>
      <c r="Y14" s="305"/>
    </row>
    <row r="15" spans="1:25">
      <c r="A15" s="231"/>
      <c r="B15" s="231"/>
      <c r="C15" s="281" t="s">
        <v>442</v>
      </c>
      <c r="D15" s="241"/>
      <c r="E15" s="241"/>
      <c r="F15" s="241"/>
      <c r="G15" s="241"/>
      <c r="H15" s="241"/>
      <c r="I15" s="241"/>
      <c r="J15" s="241"/>
      <c r="K15" s="241"/>
      <c r="L15" s="241"/>
      <c r="M15" s="241"/>
      <c r="N15" s="241"/>
      <c r="O15" s="241"/>
      <c r="P15" s="241"/>
      <c r="Q15" s="241"/>
      <c r="R15" s="241"/>
      <c r="S15" s="241"/>
      <c r="T15" s="241"/>
      <c r="U15" s="241"/>
      <c r="V15" s="241"/>
      <c r="W15" s="241"/>
      <c r="X15" s="242"/>
      <c r="Y15" s="241"/>
    </row>
    <row r="16" spans="1:25">
      <c r="A16" s="241"/>
      <c r="B16" s="241"/>
      <c r="C16" s="281" t="s">
        <v>443</v>
      </c>
      <c r="D16" s="241"/>
      <c r="E16" s="241"/>
      <c r="F16" s="241"/>
      <c r="G16" s="241"/>
      <c r="H16" s="241"/>
      <c r="I16" s="241"/>
      <c r="J16" s="241"/>
      <c r="K16" s="241"/>
      <c r="L16" s="241"/>
      <c r="M16" s="241"/>
      <c r="N16" s="241"/>
      <c r="O16" s="241"/>
      <c r="P16" s="241"/>
      <c r="Q16" s="241"/>
      <c r="R16" s="241"/>
      <c r="S16" s="241"/>
      <c r="T16" s="241"/>
      <c r="U16" s="241"/>
      <c r="V16" s="241"/>
      <c r="W16" s="241"/>
      <c r="X16" s="242"/>
      <c r="Y16" s="241"/>
    </row>
    <row r="17" spans="1:25">
      <c r="A17" s="276"/>
      <c r="B17" s="276"/>
      <c r="C17" s="281" t="s">
        <v>444</v>
      </c>
      <c r="D17" s="291"/>
      <c r="E17" s="291"/>
      <c r="F17" s="291"/>
      <c r="G17" s="291"/>
      <c r="H17" s="291"/>
      <c r="I17" s="291"/>
      <c r="J17" s="291"/>
      <c r="K17" s="291"/>
      <c r="L17" s="291"/>
      <c r="M17" s="291"/>
      <c r="N17" s="291"/>
      <c r="O17" s="291"/>
      <c r="P17" s="291"/>
      <c r="Q17" s="291"/>
      <c r="R17" s="291"/>
      <c r="S17" s="291"/>
      <c r="T17" s="291"/>
      <c r="U17" s="291"/>
      <c r="V17" s="291"/>
      <c r="W17" s="291"/>
      <c r="X17" s="292"/>
      <c r="Y17" s="291"/>
    </row>
    <row r="18" spans="1:25">
      <c r="A18" s="276"/>
      <c r="B18" s="276"/>
      <c r="C18" s="281" t="s">
        <v>445</v>
      </c>
      <c r="D18" s="291"/>
      <c r="E18" s="291"/>
      <c r="F18" s="291"/>
      <c r="G18" s="291"/>
      <c r="H18" s="291"/>
      <c r="I18" s="291"/>
      <c r="J18" s="291"/>
      <c r="K18" s="291"/>
      <c r="L18" s="291"/>
      <c r="M18" s="291"/>
      <c r="N18" s="291"/>
      <c r="O18" s="291"/>
      <c r="P18" s="291"/>
      <c r="Q18" s="291"/>
      <c r="R18" s="291"/>
      <c r="S18" s="291"/>
      <c r="T18" s="291"/>
      <c r="U18" s="291"/>
      <c r="V18" s="291"/>
      <c r="W18" s="291"/>
      <c r="X18" s="292"/>
      <c r="Y18" s="291"/>
    </row>
    <row r="19" spans="1:25">
      <c r="A19" s="276"/>
      <c r="B19" s="276"/>
      <c r="C19" s="307"/>
      <c r="D19" s="291"/>
      <c r="E19" s="291"/>
      <c r="F19" s="291"/>
      <c r="G19" s="291"/>
      <c r="H19" s="291"/>
      <c r="I19" s="291"/>
      <c r="J19" s="291"/>
      <c r="K19" s="291"/>
      <c r="L19" s="291"/>
      <c r="M19" s="291"/>
      <c r="N19" s="291"/>
      <c r="O19" s="291"/>
      <c r="P19" s="291"/>
      <c r="Q19" s="291"/>
      <c r="R19" s="291"/>
      <c r="S19" s="291"/>
      <c r="T19" s="291"/>
      <c r="U19" s="291"/>
      <c r="V19" s="291"/>
      <c r="W19" s="291"/>
      <c r="X19" s="292"/>
      <c r="Y19" s="291"/>
    </row>
    <row r="20" spans="1:25">
      <c r="A20" s="276"/>
      <c r="B20" s="276"/>
      <c r="C20" s="307"/>
      <c r="D20" s="291"/>
      <c r="E20" s="291"/>
      <c r="F20" s="291"/>
      <c r="G20" s="291"/>
      <c r="H20" s="291"/>
      <c r="I20" s="291"/>
      <c r="J20" s="291"/>
      <c r="K20" s="291"/>
      <c r="L20" s="291"/>
      <c r="M20" s="291"/>
      <c r="N20" s="291"/>
      <c r="O20" s="291"/>
      <c r="P20" s="291"/>
      <c r="Q20" s="291"/>
      <c r="R20" s="291"/>
      <c r="S20" s="291"/>
      <c r="T20" s="291"/>
      <c r="U20" s="291"/>
      <c r="V20" s="291"/>
      <c r="W20" s="291"/>
      <c r="X20" s="292"/>
      <c r="Y20" s="291"/>
    </row>
    <row r="21" spans="1:25">
      <c r="A21" s="276"/>
      <c r="B21" s="276"/>
      <c r="C21" s="308"/>
      <c r="D21" s="294"/>
      <c r="E21" s="294"/>
      <c r="F21" s="294"/>
      <c r="G21" s="294"/>
      <c r="H21" s="294"/>
      <c r="I21" s="294"/>
      <c r="J21" s="294"/>
      <c r="K21" s="294"/>
      <c r="L21" s="294"/>
      <c r="M21" s="294"/>
      <c r="N21" s="294"/>
      <c r="O21" s="294"/>
      <c r="P21" s="294"/>
      <c r="Q21" s="294"/>
      <c r="R21" s="294"/>
      <c r="S21" s="294"/>
      <c r="T21" s="294"/>
      <c r="U21" s="294"/>
      <c r="V21" s="294"/>
      <c r="W21" s="294"/>
      <c r="X21" s="295"/>
      <c r="Y21" s="291"/>
    </row>
    <row r="22" spans="1:25">
      <c r="A22" s="276"/>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row>
    <row r="23" spans="1:25">
      <c r="A23" s="276"/>
      <c r="B23" s="276"/>
      <c r="C23" s="276" t="s">
        <v>446</v>
      </c>
      <c r="D23" s="276"/>
      <c r="E23" s="276"/>
      <c r="F23" s="276"/>
      <c r="G23" s="276"/>
      <c r="H23" s="276"/>
      <c r="I23" s="276"/>
      <c r="J23" s="276"/>
      <c r="K23" s="276"/>
      <c r="L23" s="276"/>
      <c r="M23" s="276"/>
      <c r="N23" s="276"/>
      <c r="O23" s="276"/>
      <c r="P23" s="276"/>
      <c r="Q23" s="276"/>
      <c r="R23" s="276"/>
      <c r="S23" s="276"/>
      <c r="T23" s="276"/>
      <c r="U23" s="276"/>
      <c r="V23" s="276"/>
      <c r="W23" s="276"/>
      <c r="X23" s="276"/>
      <c r="Y23" s="276"/>
    </row>
    <row r="24" spans="1:25">
      <c r="A24" s="245"/>
      <c r="B24" s="287"/>
      <c r="C24" s="268"/>
      <c r="D24" s="265"/>
      <c r="E24" s="265" t="s">
        <v>447</v>
      </c>
      <c r="F24" s="265"/>
      <c r="G24" s="265"/>
      <c r="H24" s="265"/>
      <c r="I24" s="265"/>
      <c r="J24" s="266"/>
      <c r="K24" s="268"/>
      <c r="L24" s="265"/>
      <c r="M24" s="265"/>
      <c r="N24" s="309"/>
      <c r="O24" s="309"/>
      <c r="P24" s="265" t="s">
        <v>448</v>
      </c>
      <c r="Q24" s="265"/>
      <c r="R24" s="265"/>
      <c r="S24" s="265"/>
      <c r="T24" s="265"/>
      <c r="U24" s="265"/>
      <c r="V24" s="265"/>
      <c r="W24" s="265"/>
      <c r="X24" s="266"/>
      <c r="Y24" s="264"/>
    </row>
    <row r="25" spans="1:25">
      <c r="A25" s="245"/>
      <c r="B25" s="287"/>
      <c r="C25" s="285"/>
      <c r="D25" s="284"/>
      <c r="E25" s="284"/>
      <c r="F25" s="284"/>
      <c r="G25" s="284"/>
      <c r="H25" s="284"/>
      <c r="I25" s="284"/>
      <c r="J25" s="286"/>
      <c r="K25" s="284"/>
      <c r="L25" s="284"/>
      <c r="M25" s="284"/>
      <c r="N25" s="284"/>
      <c r="O25" s="284"/>
      <c r="P25" s="284"/>
      <c r="Q25" s="284"/>
      <c r="R25" s="284"/>
      <c r="S25" s="284"/>
      <c r="T25" s="284"/>
      <c r="U25" s="284"/>
      <c r="V25" s="284"/>
      <c r="W25" s="284"/>
      <c r="X25" s="286"/>
      <c r="Y25" s="284"/>
    </row>
    <row r="26" spans="1:25">
      <c r="A26" s="276"/>
      <c r="B26" s="276"/>
      <c r="C26" s="290"/>
      <c r="D26" s="291"/>
      <c r="E26" s="291"/>
      <c r="F26" s="291"/>
      <c r="G26" s="291"/>
      <c r="H26" s="291"/>
      <c r="I26" s="291"/>
      <c r="J26" s="292"/>
      <c r="K26" s="291"/>
      <c r="L26" s="291"/>
      <c r="M26" s="291"/>
      <c r="N26" s="291"/>
      <c r="O26" s="291"/>
      <c r="P26" s="291"/>
      <c r="Q26" s="291"/>
      <c r="R26" s="291"/>
      <c r="S26" s="291"/>
      <c r="T26" s="291"/>
      <c r="U26" s="291"/>
      <c r="V26" s="291"/>
      <c r="W26" s="291"/>
      <c r="X26" s="292"/>
      <c r="Y26" s="291"/>
    </row>
    <row r="27" spans="1:25">
      <c r="A27" s="276"/>
      <c r="B27" s="276"/>
      <c r="C27" s="290"/>
      <c r="D27" s="291"/>
      <c r="E27" s="291"/>
      <c r="F27" s="291"/>
      <c r="G27" s="291"/>
      <c r="H27" s="291"/>
      <c r="I27" s="291"/>
      <c r="J27" s="292"/>
      <c r="K27" s="291"/>
      <c r="L27" s="291"/>
      <c r="M27" s="291"/>
      <c r="N27" s="291"/>
      <c r="O27" s="291"/>
      <c r="P27" s="291"/>
      <c r="Q27" s="291"/>
      <c r="R27" s="291"/>
      <c r="S27" s="291"/>
      <c r="T27" s="291"/>
      <c r="U27" s="291"/>
      <c r="V27" s="291"/>
      <c r="W27" s="291"/>
      <c r="X27" s="292"/>
      <c r="Y27" s="291"/>
    </row>
    <row r="28" spans="1:25">
      <c r="A28" s="276"/>
      <c r="B28" s="276"/>
      <c r="C28" s="290"/>
      <c r="D28" s="291"/>
      <c r="E28" s="291"/>
      <c r="F28" s="291"/>
      <c r="G28" s="291"/>
      <c r="H28" s="291"/>
      <c r="I28" s="291"/>
      <c r="J28" s="292"/>
      <c r="K28" s="291"/>
      <c r="L28" s="291"/>
      <c r="M28" s="291"/>
      <c r="N28" s="291"/>
      <c r="O28" s="291"/>
      <c r="P28" s="291"/>
      <c r="Q28" s="291"/>
      <c r="R28" s="291"/>
      <c r="S28" s="291"/>
      <c r="T28" s="291"/>
      <c r="U28" s="291"/>
      <c r="V28" s="291"/>
      <c r="W28" s="291"/>
      <c r="X28" s="292"/>
      <c r="Y28" s="291"/>
    </row>
    <row r="29" spans="1:25">
      <c r="A29" s="276"/>
      <c r="B29" s="276"/>
      <c r="C29" s="290"/>
      <c r="D29" s="291"/>
      <c r="E29" s="291"/>
      <c r="F29" s="291"/>
      <c r="G29" s="291"/>
      <c r="H29" s="291"/>
      <c r="I29" s="291"/>
      <c r="J29" s="292"/>
      <c r="K29" s="291"/>
      <c r="L29" s="291"/>
      <c r="M29" s="291"/>
      <c r="N29" s="291"/>
      <c r="O29" s="291"/>
      <c r="P29" s="291"/>
      <c r="Q29" s="291"/>
      <c r="R29" s="291"/>
      <c r="S29" s="291"/>
      <c r="T29" s="291"/>
      <c r="U29" s="291"/>
      <c r="V29" s="291"/>
      <c r="W29" s="291"/>
      <c r="X29" s="292"/>
      <c r="Y29" s="291"/>
    </row>
    <row r="30" spans="1:25">
      <c r="A30" s="276"/>
      <c r="B30" s="276"/>
      <c r="C30" s="290"/>
      <c r="D30" s="291"/>
      <c r="E30" s="291"/>
      <c r="F30" s="291"/>
      <c r="G30" s="291"/>
      <c r="H30" s="291"/>
      <c r="I30" s="291"/>
      <c r="J30" s="292"/>
      <c r="K30" s="291"/>
      <c r="L30" s="291"/>
      <c r="M30" s="291"/>
      <c r="N30" s="291"/>
      <c r="O30" s="291"/>
      <c r="P30" s="291"/>
      <c r="Q30" s="291"/>
      <c r="R30" s="291"/>
      <c r="S30" s="291"/>
      <c r="T30" s="291"/>
      <c r="U30" s="291"/>
      <c r="V30" s="291"/>
      <c r="W30" s="291"/>
      <c r="X30" s="292"/>
      <c r="Y30" s="291"/>
    </row>
    <row r="31" spans="1:25">
      <c r="A31" s="276"/>
      <c r="B31" s="276"/>
      <c r="C31" s="293"/>
      <c r="D31" s="294"/>
      <c r="E31" s="294"/>
      <c r="F31" s="294"/>
      <c r="G31" s="294"/>
      <c r="H31" s="294"/>
      <c r="I31" s="294"/>
      <c r="J31" s="295"/>
      <c r="K31" s="294"/>
      <c r="L31" s="294"/>
      <c r="M31" s="294"/>
      <c r="N31" s="294"/>
      <c r="O31" s="294"/>
      <c r="P31" s="294"/>
      <c r="Q31" s="294"/>
      <c r="R31" s="294"/>
      <c r="S31" s="294"/>
      <c r="T31" s="294"/>
      <c r="U31" s="294"/>
      <c r="V31" s="294"/>
      <c r="W31" s="294"/>
      <c r="X31" s="295"/>
      <c r="Y31" s="291"/>
    </row>
    <row r="32" spans="1:25">
      <c r="A32" s="276"/>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row>
    <row r="33" spans="1:25">
      <c r="A33" s="245"/>
      <c r="B33" s="287"/>
      <c r="C33" s="276" t="s">
        <v>449</v>
      </c>
      <c r="D33" s="276"/>
      <c r="E33" s="276"/>
      <c r="F33" s="276"/>
      <c r="G33" s="276"/>
      <c r="H33" s="276"/>
      <c r="I33" s="276"/>
      <c r="J33" s="276"/>
      <c r="K33" s="276"/>
      <c r="L33" s="276"/>
      <c r="M33" s="276"/>
      <c r="N33" s="276"/>
      <c r="O33" s="276"/>
      <c r="P33" s="276"/>
      <c r="Q33" s="276"/>
      <c r="R33" s="276"/>
      <c r="S33" s="276"/>
      <c r="T33" s="276"/>
      <c r="U33" s="276"/>
      <c r="V33" s="276"/>
      <c r="W33" s="276"/>
      <c r="X33" s="276"/>
      <c r="Y33" s="276"/>
    </row>
    <row r="34" spans="1:25">
      <c r="A34" s="245"/>
      <c r="B34" s="287"/>
      <c r="C34" s="310"/>
      <c r="D34" s="311"/>
      <c r="E34" s="311"/>
      <c r="F34" s="311"/>
      <c r="G34" s="311"/>
      <c r="H34" s="311"/>
      <c r="I34" s="311"/>
      <c r="J34" s="311"/>
      <c r="K34" s="311"/>
      <c r="L34" s="311"/>
      <c r="M34" s="311"/>
      <c r="N34" s="311"/>
      <c r="O34" s="311"/>
      <c r="P34" s="311"/>
      <c r="Q34" s="311"/>
      <c r="R34" s="311"/>
      <c r="S34" s="311"/>
      <c r="T34" s="311"/>
      <c r="U34" s="311"/>
      <c r="V34" s="311"/>
      <c r="W34" s="311"/>
      <c r="X34" s="312"/>
      <c r="Y34" s="284"/>
    </row>
    <row r="35" spans="1:25">
      <c r="A35" s="245"/>
      <c r="B35" s="287"/>
      <c r="C35" s="285"/>
      <c r="D35" s="284"/>
      <c r="E35" s="284"/>
      <c r="F35" s="284"/>
      <c r="G35" s="284"/>
      <c r="H35" s="284"/>
      <c r="I35" s="284"/>
      <c r="J35" s="284"/>
      <c r="K35" s="284"/>
      <c r="L35" s="284"/>
      <c r="M35" s="284"/>
      <c r="N35" s="284"/>
      <c r="O35" s="284"/>
      <c r="P35" s="284"/>
      <c r="Q35" s="284"/>
      <c r="R35" s="284"/>
      <c r="S35" s="284"/>
      <c r="T35" s="284"/>
      <c r="U35" s="284"/>
      <c r="V35" s="284"/>
      <c r="W35" s="284"/>
      <c r="X35" s="286"/>
      <c r="Y35" s="284"/>
    </row>
    <row r="36" spans="1:25">
      <c r="A36" s="245"/>
      <c r="B36" s="287"/>
      <c r="C36" s="290"/>
      <c r="D36" s="291"/>
      <c r="E36" s="291"/>
      <c r="F36" s="291"/>
      <c r="G36" s="291"/>
      <c r="H36" s="291"/>
      <c r="I36" s="291"/>
      <c r="J36" s="291"/>
      <c r="K36" s="291"/>
      <c r="L36" s="291"/>
      <c r="M36" s="291"/>
      <c r="N36" s="291"/>
      <c r="O36" s="291"/>
      <c r="P36" s="291"/>
      <c r="Q36" s="291"/>
      <c r="R36" s="291"/>
      <c r="S36" s="291"/>
      <c r="T36" s="291"/>
      <c r="U36" s="291"/>
      <c r="V36" s="291"/>
      <c r="W36" s="291"/>
      <c r="X36" s="292"/>
      <c r="Y36" s="291"/>
    </row>
    <row r="37" spans="1:25">
      <c r="A37" s="245"/>
      <c r="B37" s="287"/>
      <c r="C37" s="290"/>
      <c r="D37" s="291"/>
      <c r="E37" s="291"/>
      <c r="F37" s="291"/>
      <c r="G37" s="291"/>
      <c r="H37" s="291"/>
      <c r="I37" s="291"/>
      <c r="J37" s="291"/>
      <c r="K37" s="291"/>
      <c r="L37" s="291"/>
      <c r="M37" s="291"/>
      <c r="N37" s="291"/>
      <c r="O37" s="291"/>
      <c r="P37" s="291"/>
      <c r="Q37" s="291"/>
      <c r="R37" s="291"/>
      <c r="S37" s="291"/>
      <c r="T37" s="291"/>
      <c r="U37" s="291"/>
      <c r="V37" s="291"/>
      <c r="W37" s="291"/>
      <c r="X37" s="292"/>
      <c r="Y37" s="291"/>
    </row>
    <row r="38" spans="1:25">
      <c r="A38" s="245"/>
      <c r="B38" s="287"/>
      <c r="C38" s="290"/>
      <c r="D38" s="291"/>
      <c r="E38" s="291"/>
      <c r="F38" s="291"/>
      <c r="G38" s="291"/>
      <c r="H38" s="291"/>
      <c r="I38" s="291"/>
      <c r="J38" s="291"/>
      <c r="K38" s="291"/>
      <c r="L38" s="291"/>
      <c r="M38" s="291"/>
      <c r="N38" s="291"/>
      <c r="O38" s="291"/>
      <c r="P38" s="291"/>
      <c r="Q38" s="291"/>
      <c r="R38" s="291"/>
      <c r="S38" s="291"/>
      <c r="T38" s="291"/>
      <c r="U38" s="291"/>
      <c r="V38" s="291"/>
      <c r="W38" s="291"/>
      <c r="X38" s="292"/>
      <c r="Y38" s="291"/>
    </row>
    <row r="39" spans="1:25">
      <c r="A39" s="245"/>
      <c r="B39" s="287"/>
      <c r="C39" s="290"/>
      <c r="D39" s="291"/>
      <c r="E39" s="291"/>
      <c r="F39" s="291"/>
      <c r="G39" s="291"/>
      <c r="H39" s="291"/>
      <c r="I39" s="291"/>
      <c r="J39" s="291"/>
      <c r="K39" s="291"/>
      <c r="L39" s="291"/>
      <c r="M39" s="291"/>
      <c r="N39" s="291"/>
      <c r="O39" s="291"/>
      <c r="P39" s="291"/>
      <c r="Q39" s="291"/>
      <c r="R39" s="291"/>
      <c r="S39" s="291"/>
      <c r="T39" s="291"/>
      <c r="U39" s="291"/>
      <c r="V39" s="291"/>
      <c r="W39" s="291"/>
      <c r="X39" s="292"/>
      <c r="Y39" s="291"/>
    </row>
    <row r="40" spans="1:25">
      <c r="A40" s="245"/>
      <c r="B40" s="287"/>
      <c r="C40" s="293"/>
      <c r="D40" s="294"/>
      <c r="E40" s="294"/>
      <c r="F40" s="294"/>
      <c r="G40" s="294"/>
      <c r="H40" s="294"/>
      <c r="I40" s="294"/>
      <c r="J40" s="294"/>
      <c r="K40" s="294"/>
      <c r="L40" s="294"/>
      <c r="M40" s="294"/>
      <c r="N40" s="294"/>
      <c r="O40" s="294"/>
      <c r="P40" s="294"/>
      <c r="Q40" s="294"/>
      <c r="R40" s="294"/>
      <c r="S40" s="294"/>
      <c r="T40" s="294"/>
      <c r="U40" s="294"/>
      <c r="V40" s="294"/>
      <c r="W40" s="294"/>
      <c r="X40" s="295"/>
      <c r="Y40" s="291"/>
    </row>
    <row r="41" spans="1:25">
      <c r="A41" s="245"/>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row>
    <row r="42" spans="1:25">
      <c r="A42" s="245"/>
      <c r="B42" s="287"/>
      <c r="C42" s="276" t="s">
        <v>450</v>
      </c>
      <c r="D42" s="276"/>
      <c r="E42" s="276"/>
      <c r="F42" s="276"/>
      <c r="G42" s="276"/>
      <c r="H42" s="276"/>
      <c r="I42" s="276"/>
      <c r="J42" s="276"/>
      <c r="K42" s="276"/>
      <c r="L42" s="276"/>
      <c r="M42" s="276"/>
      <c r="N42" s="276"/>
      <c r="O42" s="276"/>
      <c r="P42" s="276"/>
      <c r="Q42" s="276"/>
      <c r="R42" s="276"/>
      <c r="S42" s="276"/>
      <c r="T42" s="276"/>
      <c r="U42" s="276"/>
      <c r="V42" s="276"/>
      <c r="W42" s="276"/>
      <c r="X42" s="276"/>
      <c r="Y42" s="276"/>
    </row>
    <row r="43" spans="1:25">
      <c r="A43" s="245"/>
      <c r="B43" s="287"/>
      <c r="C43" s="310"/>
      <c r="D43" s="311"/>
      <c r="E43" s="311"/>
      <c r="F43" s="312"/>
      <c r="G43" s="310" t="s">
        <v>451</v>
      </c>
      <c r="H43" s="311"/>
      <c r="I43" s="311"/>
      <c r="J43" s="311"/>
      <c r="K43" s="311"/>
      <c r="L43" s="311"/>
      <c r="M43" s="311"/>
      <c r="N43" s="311"/>
      <c r="O43" s="311"/>
      <c r="P43" s="1077" t="s">
        <v>452</v>
      </c>
      <c r="Q43" s="1069"/>
      <c r="R43" s="1069"/>
      <c r="S43" s="1069"/>
      <c r="T43" s="1069"/>
      <c r="U43" s="1069"/>
      <c r="V43" s="1069"/>
      <c r="W43" s="1069"/>
      <c r="X43" s="1078"/>
      <c r="Y43" s="243"/>
    </row>
    <row r="44" spans="1:25">
      <c r="A44" s="245"/>
      <c r="B44" s="287"/>
      <c r="C44" s="290"/>
      <c r="D44" s="291"/>
      <c r="E44" s="291"/>
      <c r="F44" s="292"/>
      <c r="G44" s="293" t="s">
        <v>441</v>
      </c>
      <c r="H44" s="294"/>
      <c r="I44" s="294"/>
      <c r="J44" s="294"/>
      <c r="K44" s="294"/>
      <c r="L44" s="294"/>
      <c r="M44" s="294"/>
      <c r="N44" s="294"/>
      <c r="O44" s="294"/>
      <c r="P44" s="1079"/>
      <c r="Q44" s="1080"/>
      <c r="R44" s="1080"/>
      <c r="S44" s="1080"/>
      <c r="T44" s="1080"/>
      <c r="U44" s="1080"/>
      <c r="V44" s="1080"/>
      <c r="W44" s="1080"/>
      <c r="X44" s="1081"/>
      <c r="Y44" s="243"/>
    </row>
    <row r="45" spans="1:25">
      <c r="A45" s="245"/>
      <c r="B45" s="287"/>
      <c r="C45" s="290" t="s">
        <v>453</v>
      </c>
      <c r="D45" s="291"/>
      <c r="E45" s="291"/>
      <c r="F45" s="292"/>
      <c r="G45" s="291"/>
      <c r="H45" s="291"/>
      <c r="I45" s="291"/>
      <c r="J45" s="291"/>
      <c r="K45" s="291"/>
      <c r="L45" s="291"/>
      <c r="M45" s="291"/>
      <c r="N45" s="291"/>
      <c r="O45" s="291"/>
      <c r="P45" s="291"/>
      <c r="Q45" s="291"/>
      <c r="R45" s="291"/>
      <c r="S45" s="291"/>
      <c r="T45" s="291"/>
      <c r="U45" s="291"/>
      <c r="V45" s="291"/>
      <c r="W45" s="291"/>
      <c r="X45" s="292"/>
      <c r="Y45" s="291"/>
    </row>
    <row r="46" spans="1:25">
      <c r="A46" s="245"/>
      <c r="B46" s="287"/>
      <c r="C46" s="290"/>
      <c r="D46" s="291"/>
      <c r="E46" s="291"/>
      <c r="F46" s="292"/>
      <c r="G46" s="291"/>
      <c r="H46" s="291"/>
      <c r="I46" s="291"/>
      <c r="J46" s="291"/>
      <c r="K46" s="291"/>
      <c r="L46" s="291"/>
      <c r="M46" s="291"/>
      <c r="N46" s="291"/>
      <c r="O46" s="291"/>
      <c r="P46" s="291"/>
      <c r="Q46" s="291"/>
      <c r="R46" s="291"/>
      <c r="S46" s="291"/>
      <c r="T46" s="291"/>
      <c r="U46" s="291"/>
      <c r="V46" s="291"/>
      <c r="W46" s="291"/>
      <c r="X46" s="292"/>
      <c r="Y46" s="291"/>
    </row>
    <row r="47" spans="1:25">
      <c r="A47" s="245"/>
      <c r="B47" s="287"/>
      <c r="C47" s="290"/>
      <c r="D47" s="291"/>
      <c r="E47" s="291"/>
      <c r="F47" s="292"/>
      <c r="G47" s="291"/>
      <c r="H47" s="291"/>
      <c r="I47" s="291"/>
      <c r="J47" s="291"/>
      <c r="K47" s="291"/>
      <c r="L47" s="291"/>
      <c r="M47" s="291"/>
      <c r="N47" s="291"/>
      <c r="O47" s="291"/>
      <c r="P47" s="291"/>
      <c r="Q47" s="291"/>
      <c r="R47" s="291"/>
      <c r="S47" s="291"/>
      <c r="T47" s="291"/>
      <c r="U47" s="291"/>
      <c r="V47" s="291"/>
      <c r="W47" s="291"/>
      <c r="X47" s="292"/>
      <c r="Y47" s="291"/>
    </row>
    <row r="48" spans="1:25">
      <c r="A48" s="245"/>
      <c r="B48" s="287"/>
      <c r="C48" s="290"/>
      <c r="D48" s="291"/>
      <c r="E48" s="291"/>
      <c r="F48" s="292"/>
      <c r="G48" s="291"/>
      <c r="H48" s="291"/>
      <c r="I48" s="291"/>
      <c r="J48" s="291"/>
      <c r="K48" s="291"/>
      <c r="L48" s="291"/>
      <c r="M48" s="291"/>
      <c r="N48" s="291"/>
      <c r="O48" s="291"/>
      <c r="P48" s="291"/>
      <c r="Q48" s="291"/>
      <c r="R48" s="291"/>
      <c r="S48" s="291"/>
      <c r="T48" s="291"/>
      <c r="U48" s="291"/>
      <c r="V48" s="291"/>
      <c r="W48" s="291"/>
      <c r="X48" s="292"/>
      <c r="Y48" s="291"/>
    </row>
    <row r="49" spans="1:25">
      <c r="A49" s="245"/>
      <c r="B49" s="287"/>
      <c r="C49" s="293"/>
      <c r="D49" s="294"/>
      <c r="E49" s="294"/>
      <c r="F49" s="295"/>
      <c r="G49" s="294"/>
      <c r="H49" s="294"/>
      <c r="I49" s="294"/>
      <c r="J49" s="294"/>
      <c r="K49" s="294"/>
      <c r="L49" s="294"/>
      <c r="M49" s="294"/>
      <c r="N49" s="294"/>
      <c r="O49" s="294"/>
      <c r="P49" s="294"/>
      <c r="Q49" s="294"/>
      <c r="R49" s="294"/>
      <c r="S49" s="294"/>
      <c r="T49" s="294"/>
      <c r="U49" s="294"/>
      <c r="V49" s="294"/>
      <c r="W49" s="294"/>
      <c r="X49" s="295"/>
      <c r="Y49" s="291"/>
    </row>
    <row r="50" spans="1:25">
      <c r="A50" s="245"/>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row>
    <row r="51" spans="1:25">
      <c r="A51" s="245"/>
      <c r="B51" s="287"/>
      <c r="C51" s="287" t="s">
        <v>454</v>
      </c>
      <c r="D51" s="287"/>
      <c r="E51" s="287"/>
      <c r="F51" s="287"/>
      <c r="G51" s="287"/>
      <c r="H51" s="287"/>
      <c r="I51" s="287"/>
      <c r="J51" s="287"/>
      <c r="K51" s="287"/>
      <c r="L51" s="287"/>
      <c r="M51" s="287"/>
      <c r="N51" s="287"/>
      <c r="O51" s="287"/>
      <c r="P51" s="287"/>
      <c r="Q51" s="287"/>
      <c r="R51" s="287"/>
      <c r="S51" s="287"/>
      <c r="T51" s="287"/>
      <c r="U51" s="287"/>
      <c r="V51" s="287"/>
      <c r="W51" s="287"/>
      <c r="X51" s="287"/>
      <c r="Y51" s="287"/>
    </row>
    <row r="52" spans="1:25">
      <c r="A52" s="245"/>
      <c r="B52" s="287"/>
      <c r="C52" s="287"/>
      <c r="D52" s="287" t="s">
        <v>455</v>
      </c>
      <c r="E52" s="287"/>
      <c r="F52" s="287"/>
      <c r="G52" s="287"/>
      <c r="H52" s="287"/>
      <c r="I52" s="287"/>
      <c r="J52" s="287"/>
      <c r="K52" s="287"/>
      <c r="L52" s="287"/>
      <c r="M52" s="287"/>
      <c r="N52" s="287"/>
      <c r="O52" s="287"/>
      <c r="P52" s="287"/>
      <c r="Q52" s="287"/>
      <c r="R52" s="287"/>
      <c r="S52" s="287"/>
      <c r="T52" s="287"/>
      <c r="U52" s="287"/>
      <c r="V52" s="287"/>
      <c r="W52" s="287"/>
      <c r="X52" s="287"/>
      <c r="Y52" s="287"/>
    </row>
    <row r="53" spans="1:25">
      <c r="A53" s="245"/>
      <c r="B53" s="287"/>
      <c r="C53" s="287"/>
      <c r="D53" s="287" t="s">
        <v>456</v>
      </c>
      <c r="E53" s="287"/>
      <c r="F53" s="287"/>
      <c r="G53" s="287"/>
      <c r="H53" s="287"/>
      <c r="I53" s="287"/>
      <c r="J53" s="287"/>
      <c r="K53" s="287"/>
      <c r="L53" s="287"/>
      <c r="M53" s="287"/>
      <c r="N53" s="287"/>
      <c r="O53" s="287"/>
      <c r="P53" s="287"/>
      <c r="Q53" s="287"/>
      <c r="R53" s="287"/>
      <c r="S53" s="287"/>
      <c r="T53" s="287"/>
      <c r="U53" s="287"/>
      <c r="V53" s="287"/>
      <c r="W53" s="287"/>
      <c r="X53" s="287"/>
      <c r="Y53" s="287"/>
    </row>
    <row r="54" spans="1:25">
      <c r="A54" s="245"/>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row>
  </sheetData>
  <mergeCells count="3">
    <mergeCell ref="A4:Y4"/>
    <mergeCell ref="O13:X14"/>
    <mergeCell ref="P43:X44"/>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2"/>
  <sheetViews>
    <sheetView view="pageBreakPreview" zoomScale="80" zoomScaleNormal="100" zoomScaleSheetLayoutView="80" workbookViewId="0"/>
  </sheetViews>
  <sheetFormatPr defaultRowHeight="13.5"/>
  <cols>
    <col min="1" max="1" width="2" style="296" customWidth="1"/>
    <col min="2" max="2" width="4.875" style="296" customWidth="1"/>
    <col min="3" max="3" width="10.375" style="296" customWidth="1"/>
    <col min="4" max="4" width="13.125" style="296" customWidth="1"/>
    <col min="5" max="5" width="21.375" style="296" customWidth="1"/>
    <col min="6" max="6" width="13.75" style="296" customWidth="1"/>
    <col min="7" max="7" width="14.375" style="296" customWidth="1"/>
    <col min="8" max="16384" width="9" style="296"/>
  </cols>
  <sheetData>
    <row r="1" spans="1:8">
      <c r="A1" s="231"/>
      <c r="B1" s="231"/>
      <c r="C1" s="231"/>
      <c r="D1" s="231"/>
      <c r="E1" s="231"/>
      <c r="F1" s="231"/>
      <c r="G1" s="231"/>
      <c r="H1" s="231"/>
    </row>
    <row r="2" spans="1:8">
      <c r="A2" s="231" t="s">
        <v>457</v>
      </c>
      <c r="B2" s="231"/>
      <c r="C2" s="231"/>
      <c r="D2" s="231"/>
      <c r="E2" s="231"/>
      <c r="F2" s="231"/>
      <c r="G2" s="231"/>
      <c r="H2" s="231"/>
    </row>
    <row r="3" spans="1:8">
      <c r="A3" s="231"/>
      <c r="B3" s="231"/>
      <c r="C3" s="231"/>
      <c r="D3" s="231"/>
      <c r="E3" s="231"/>
      <c r="F3" s="231"/>
      <c r="G3" s="231"/>
      <c r="H3" s="231"/>
    </row>
    <row r="4" spans="1:8" ht="14.25">
      <c r="A4" s="1068" t="s">
        <v>458</v>
      </c>
      <c r="B4" s="1068"/>
      <c r="C4" s="1068"/>
      <c r="D4" s="1068"/>
      <c r="E4" s="1068"/>
      <c r="F4" s="1068"/>
      <c r="G4" s="1068"/>
      <c r="H4" s="1068"/>
    </row>
    <row r="5" spans="1:8">
      <c r="A5" s="232"/>
      <c r="B5" s="232"/>
      <c r="C5" s="232"/>
      <c r="D5" s="232"/>
      <c r="E5" s="232"/>
      <c r="F5" s="232"/>
      <c r="G5" s="232"/>
      <c r="H5" s="232"/>
    </row>
    <row r="6" spans="1:8">
      <c r="A6" s="232"/>
      <c r="B6" s="232"/>
      <c r="C6" s="232"/>
      <c r="D6" s="232"/>
      <c r="E6" s="232"/>
      <c r="F6" s="232"/>
      <c r="G6" s="232"/>
      <c r="H6" s="232"/>
    </row>
    <row r="7" spans="1:8">
      <c r="A7" s="232"/>
      <c r="B7" s="233" t="s">
        <v>459</v>
      </c>
      <c r="C7" s="233" t="s">
        <v>157</v>
      </c>
      <c r="D7" s="233" t="s">
        <v>460</v>
      </c>
      <c r="E7" s="233" t="s">
        <v>461</v>
      </c>
      <c r="F7" s="233" t="s">
        <v>162</v>
      </c>
      <c r="G7" s="233" t="s">
        <v>0</v>
      </c>
      <c r="H7" s="313"/>
    </row>
    <row r="8" spans="1:8" ht="27">
      <c r="A8" s="232"/>
      <c r="B8" s="263"/>
      <c r="C8" s="263"/>
      <c r="D8" s="263"/>
      <c r="E8" s="282" t="s">
        <v>462</v>
      </c>
      <c r="F8" s="263"/>
      <c r="G8" s="263"/>
      <c r="H8" s="313"/>
    </row>
    <row r="9" spans="1:8" ht="27">
      <c r="A9" s="231"/>
      <c r="B9" s="263"/>
      <c r="C9" s="263"/>
      <c r="D9" s="263"/>
      <c r="E9" s="282" t="s">
        <v>462</v>
      </c>
      <c r="F9" s="263"/>
      <c r="G9" s="263"/>
      <c r="H9" s="313"/>
    </row>
    <row r="10" spans="1:8" ht="27">
      <c r="A10" s="284"/>
      <c r="B10" s="263"/>
      <c r="C10" s="263"/>
      <c r="D10" s="263"/>
      <c r="E10" s="282" t="s">
        <v>462</v>
      </c>
      <c r="F10" s="263"/>
      <c r="G10" s="263"/>
      <c r="H10" s="269"/>
    </row>
    <row r="11" spans="1:8" ht="27">
      <c r="A11" s="284"/>
      <c r="B11" s="263"/>
      <c r="C11" s="263"/>
      <c r="D11" s="263"/>
      <c r="E11" s="282" t="s">
        <v>462</v>
      </c>
      <c r="F11" s="263"/>
      <c r="G11" s="263"/>
      <c r="H11" s="269"/>
    </row>
    <row r="12" spans="1:8" ht="27">
      <c r="A12" s="284"/>
      <c r="B12" s="263"/>
      <c r="C12" s="263"/>
      <c r="D12" s="263"/>
      <c r="E12" s="282" t="s">
        <v>462</v>
      </c>
      <c r="F12" s="263"/>
      <c r="G12" s="263"/>
      <c r="H12" s="269"/>
    </row>
    <row r="13" spans="1:8" ht="27">
      <c r="A13" s="284"/>
      <c r="B13" s="263"/>
      <c r="C13" s="263"/>
      <c r="D13" s="263"/>
      <c r="E13" s="282" t="s">
        <v>462</v>
      </c>
      <c r="F13" s="263"/>
      <c r="G13" s="263"/>
      <c r="H13" s="269"/>
    </row>
    <row r="14" spans="1:8" ht="27">
      <c r="A14" s="284"/>
      <c r="B14" s="263"/>
      <c r="C14" s="263"/>
      <c r="D14" s="263"/>
      <c r="E14" s="282" t="s">
        <v>462</v>
      </c>
      <c r="F14" s="263"/>
      <c r="G14" s="263"/>
      <c r="H14" s="269"/>
    </row>
    <row r="15" spans="1:8" ht="27">
      <c r="A15" s="241"/>
      <c r="B15" s="263"/>
      <c r="C15" s="263"/>
      <c r="D15" s="263"/>
      <c r="E15" s="282" t="s">
        <v>462</v>
      </c>
      <c r="F15" s="263"/>
      <c r="G15" s="263"/>
      <c r="H15" s="264"/>
    </row>
    <row r="16" spans="1:8" ht="27">
      <c r="A16" s="276"/>
      <c r="B16" s="263"/>
      <c r="C16" s="263"/>
      <c r="D16" s="263"/>
      <c r="E16" s="282" t="s">
        <v>462</v>
      </c>
      <c r="F16" s="263"/>
      <c r="G16" s="263"/>
      <c r="H16" s="269"/>
    </row>
    <row r="17" spans="1:8" ht="27">
      <c r="A17" s="276"/>
      <c r="B17" s="263"/>
      <c r="C17" s="263"/>
      <c r="D17" s="263"/>
      <c r="E17" s="282" t="s">
        <v>462</v>
      </c>
      <c r="F17" s="263"/>
      <c r="G17" s="263"/>
      <c r="H17" s="269"/>
    </row>
    <row r="18" spans="1:8" ht="27">
      <c r="A18" s="276"/>
      <c r="B18" s="263"/>
      <c r="C18" s="263"/>
      <c r="D18" s="263"/>
      <c r="E18" s="282" t="s">
        <v>462</v>
      </c>
      <c r="F18" s="263"/>
      <c r="G18" s="263"/>
      <c r="H18" s="269"/>
    </row>
    <row r="19" spans="1:8" ht="27">
      <c r="A19" s="276"/>
      <c r="B19" s="263"/>
      <c r="C19" s="263"/>
      <c r="D19" s="263"/>
      <c r="E19" s="282" t="s">
        <v>462</v>
      </c>
      <c r="F19" s="263"/>
      <c r="G19" s="263"/>
      <c r="H19" s="269"/>
    </row>
    <row r="20" spans="1:8" ht="27">
      <c r="A20" s="276"/>
      <c r="B20" s="263"/>
      <c r="C20" s="263"/>
      <c r="D20" s="263"/>
      <c r="E20" s="282" t="s">
        <v>462</v>
      </c>
      <c r="F20" s="263"/>
      <c r="G20" s="263"/>
      <c r="H20" s="244"/>
    </row>
    <row r="21" spans="1:8" ht="27">
      <c r="A21" s="276"/>
      <c r="B21" s="263"/>
      <c r="C21" s="263"/>
      <c r="D21" s="263"/>
      <c r="E21" s="282" t="s">
        <v>462</v>
      </c>
      <c r="F21" s="263"/>
      <c r="G21" s="263"/>
      <c r="H21" s="244"/>
    </row>
    <row r="22" spans="1:8" ht="27">
      <c r="A22" s="245"/>
      <c r="B22" s="263"/>
      <c r="C22" s="263"/>
      <c r="D22" s="263"/>
      <c r="E22" s="282" t="s">
        <v>462</v>
      </c>
      <c r="F22" s="263"/>
      <c r="G22" s="263"/>
      <c r="H22" s="287"/>
    </row>
    <row r="23" spans="1:8">
      <c r="A23" s="245"/>
      <c r="B23" s="287" t="s">
        <v>454</v>
      </c>
      <c r="C23" s="287"/>
      <c r="D23" s="287"/>
      <c r="E23" s="287"/>
      <c r="F23" s="287"/>
      <c r="G23" s="287"/>
      <c r="H23" s="287"/>
    </row>
    <row r="24" spans="1:8">
      <c r="A24" s="245"/>
      <c r="B24" s="1082" t="s">
        <v>463</v>
      </c>
      <c r="C24" s="1083"/>
      <c r="D24" s="1083"/>
      <c r="E24" s="1083"/>
      <c r="F24" s="1083"/>
      <c r="G24" s="1083"/>
      <c r="H24" s="287"/>
    </row>
    <row r="25" spans="1:8">
      <c r="A25" s="245"/>
      <c r="B25" s="1083"/>
      <c r="C25" s="1083"/>
      <c r="D25" s="1083"/>
      <c r="E25" s="1083"/>
      <c r="F25" s="1083"/>
      <c r="G25" s="1083"/>
      <c r="H25" s="287"/>
    </row>
    <row r="26" spans="1:8">
      <c r="A26" s="245"/>
      <c r="B26" s="1083"/>
      <c r="C26" s="1083"/>
      <c r="D26" s="1083"/>
      <c r="E26" s="1083"/>
      <c r="F26" s="1083"/>
      <c r="G26" s="1083"/>
      <c r="H26" s="287"/>
    </row>
    <row r="27" spans="1:8">
      <c r="A27" s="245"/>
      <c r="B27" s="1083"/>
      <c r="C27" s="1083"/>
      <c r="D27" s="1083"/>
      <c r="E27" s="1083"/>
      <c r="F27" s="1083"/>
      <c r="G27" s="1083"/>
      <c r="H27" s="287"/>
    </row>
    <row r="28" spans="1:8">
      <c r="A28" s="245"/>
      <c r="B28" s="1083"/>
      <c r="C28" s="1083"/>
      <c r="D28" s="1083"/>
      <c r="E28" s="1083"/>
      <c r="F28" s="1083"/>
      <c r="G28" s="1083"/>
      <c r="H28" s="287"/>
    </row>
    <row r="29" spans="1:8">
      <c r="A29" s="245"/>
      <c r="B29" s="1083"/>
      <c r="C29" s="1083"/>
      <c r="D29" s="1083"/>
      <c r="E29" s="1083"/>
      <c r="F29" s="1083"/>
      <c r="G29" s="1083"/>
      <c r="H29" s="287"/>
    </row>
    <row r="30" spans="1:8">
      <c r="A30" s="245"/>
      <c r="B30" s="1083"/>
      <c r="C30" s="1083"/>
      <c r="D30" s="1083"/>
      <c r="E30" s="1083"/>
      <c r="F30" s="1083"/>
      <c r="G30" s="1083"/>
      <c r="H30" s="287"/>
    </row>
    <row r="31" spans="1:8">
      <c r="A31" s="245"/>
      <c r="B31" s="1083"/>
      <c r="C31" s="1083"/>
      <c r="D31" s="1083"/>
      <c r="E31" s="1083"/>
      <c r="F31" s="1083"/>
      <c r="G31" s="1083"/>
      <c r="H31" s="287"/>
    </row>
    <row r="32" spans="1:8">
      <c r="A32" s="245"/>
      <c r="B32" s="1083"/>
      <c r="C32" s="1083"/>
      <c r="D32" s="1083"/>
      <c r="E32" s="1083"/>
      <c r="F32" s="1083"/>
      <c r="G32" s="1083"/>
      <c r="H32" s="287"/>
    </row>
    <row r="33" spans="1:8">
      <c r="A33" s="245"/>
      <c r="B33" s="1083"/>
      <c r="C33" s="1083"/>
      <c r="D33" s="1083"/>
      <c r="E33" s="1083"/>
      <c r="F33" s="1083"/>
      <c r="G33" s="1083"/>
      <c r="H33" s="287"/>
    </row>
    <row r="34" spans="1:8">
      <c r="A34" s="245"/>
      <c r="B34" s="1083"/>
      <c r="C34" s="1083"/>
      <c r="D34" s="1083"/>
      <c r="E34" s="1083"/>
      <c r="F34" s="1083"/>
      <c r="G34" s="1083"/>
      <c r="H34" s="287"/>
    </row>
    <row r="35" spans="1:8" ht="27.75" customHeight="1">
      <c r="A35" s="245"/>
      <c r="B35" s="1083"/>
      <c r="C35" s="1083"/>
      <c r="D35" s="1083"/>
      <c r="E35" s="1083"/>
      <c r="F35" s="1083"/>
      <c r="G35" s="1083"/>
      <c r="H35" s="287"/>
    </row>
    <row r="36" spans="1:8">
      <c r="A36" s="245"/>
      <c r="B36" s="267" t="s">
        <v>464</v>
      </c>
      <c r="C36" s="267"/>
      <c r="D36" s="267"/>
      <c r="E36" s="267"/>
      <c r="F36" s="267"/>
      <c r="G36" s="267"/>
      <c r="H36" s="287"/>
    </row>
    <row r="37" spans="1:8">
      <c r="A37" s="245"/>
      <c r="B37" s="267"/>
      <c r="C37" s="267"/>
      <c r="D37" s="267"/>
      <c r="E37" s="267"/>
      <c r="F37" s="267"/>
      <c r="G37" s="267"/>
      <c r="H37" s="287"/>
    </row>
    <row r="38" spans="1:8">
      <c r="A38" s="245"/>
      <c r="B38" s="287"/>
      <c r="C38" s="287"/>
      <c r="D38" s="287"/>
      <c r="E38" s="287"/>
      <c r="F38" s="287"/>
      <c r="G38" s="287"/>
      <c r="H38" s="287"/>
    </row>
    <row r="39" spans="1:8">
      <c r="A39" s="245"/>
      <c r="B39" s="287"/>
      <c r="C39" s="287"/>
      <c r="D39" s="287"/>
      <c r="E39" s="287"/>
      <c r="F39" s="287"/>
      <c r="G39" s="287"/>
      <c r="H39" s="287"/>
    </row>
    <row r="40" spans="1:8">
      <c r="A40" s="245"/>
      <c r="B40" s="287"/>
      <c r="C40" s="287"/>
      <c r="D40" s="287"/>
      <c r="E40" s="287"/>
      <c r="F40" s="287"/>
      <c r="G40" s="287"/>
      <c r="H40" s="287"/>
    </row>
    <row r="41" spans="1:8">
      <c r="A41" s="245"/>
      <c r="B41" s="287"/>
      <c r="C41" s="287"/>
      <c r="D41" s="287"/>
      <c r="E41" s="287"/>
      <c r="F41" s="287"/>
      <c r="G41" s="287"/>
      <c r="H41" s="287"/>
    </row>
    <row r="42" spans="1:8">
      <c r="A42" s="245"/>
      <c r="B42" s="287"/>
      <c r="C42" s="287"/>
      <c r="D42" s="287"/>
      <c r="E42" s="287"/>
      <c r="F42" s="287"/>
      <c r="G42" s="287"/>
      <c r="H42" s="287"/>
    </row>
  </sheetData>
  <mergeCells count="2">
    <mergeCell ref="A4:H4"/>
    <mergeCell ref="B24:G35"/>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4"/>
  <sheetViews>
    <sheetView view="pageBreakPreview" zoomScale="80" zoomScaleNormal="100" zoomScaleSheetLayoutView="80" workbookViewId="0">
      <selection activeCell="A9" sqref="A9:I9"/>
    </sheetView>
  </sheetViews>
  <sheetFormatPr defaultRowHeight="13.5"/>
  <cols>
    <col min="1" max="12" width="5.375" customWidth="1"/>
    <col min="13" max="13" width="7.375" customWidth="1"/>
    <col min="14" max="14" width="9.25" customWidth="1"/>
    <col min="15" max="15" width="7.625" customWidth="1"/>
  </cols>
  <sheetData>
    <row r="1" spans="1:15">
      <c r="A1" t="s">
        <v>465</v>
      </c>
      <c r="N1" s="1101"/>
      <c r="O1" s="1101"/>
    </row>
    <row r="2" spans="1:15" ht="27" customHeight="1">
      <c r="A2" s="1102" t="s">
        <v>912</v>
      </c>
      <c r="B2" s="1102"/>
      <c r="C2" s="1102"/>
      <c r="D2" s="1102"/>
      <c r="E2" s="1102"/>
      <c r="F2" s="1102"/>
      <c r="G2" s="1102"/>
      <c r="H2" s="1102"/>
      <c r="I2" s="1102"/>
      <c r="J2" s="1102"/>
      <c r="K2" s="1102"/>
      <c r="L2" s="1102"/>
      <c r="M2" s="1102"/>
      <c r="N2" s="1102"/>
      <c r="O2" s="1102"/>
    </row>
    <row r="3" spans="1:15" s="246" customFormat="1" ht="39.75" customHeight="1" thickBot="1">
      <c r="A3" s="1103" t="s">
        <v>913</v>
      </c>
      <c r="B3" s="1103"/>
      <c r="C3" s="1103"/>
      <c r="D3" s="1103"/>
      <c r="E3" s="1103"/>
      <c r="F3" s="1103"/>
      <c r="G3" s="1103"/>
      <c r="H3" s="1103"/>
      <c r="I3" s="1103"/>
      <c r="J3" s="1103"/>
      <c r="K3" s="1103"/>
      <c r="L3" s="1103"/>
      <c r="M3" s="1103"/>
      <c r="N3" s="1103"/>
      <c r="O3" s="1103"/>
    </row>
    <row r="4" spans="1:15" ht="13.5" customHeight="1">
      <c r="A4" s="1104" t="s">
        <v>914</v>
      </c>
      <c r="B4" s="1105"/>
      <c r="C4" s="1105"/>
      <c r="D4" s="1105"/>
      <c r="E4" s="1105"/>
      <c r="F4" s="1105"/>
      <c r="G4" s="1105"/>
      <c r="H4" s="1105"/>
      <c r="I4" s="1105"/>
      <c r="J4" s="1105"/>
      <c r="K4" s="1105"/>
      <c r="L4" s="1105"/>
      <c r="M4" s="1105"/>
      <c r="N4" s="1105"/>
      <c r="O4" s="1106"/>
    </row>
    <row r="5" spans="1:15" ht="30" customHeight="1" thickBot="1">
      <c r="A5" s="1107"/>
      <c r="B5" s="1108"/>
      <c r="C5" s="1108"/>
      <c r="D5" s="1108"/>
      <c r="E5" s="1108"/>
      <c r="F5" s="1108"/>
      <c r="G5" s="1108"/>
      <c r="H5" s="1108"/>
      <c r="I5" s="1108"/>
      <c r="J5" s="1108"/>
      <c r="K5" s="1108"/>
      <c r="L5" s="1108"/>
      <c r="M5" s="1108"/>
      <c r="N5" s="1108"/>
      <c r="O5" s="1109"/>
    </row>
    <row r="6" spans="1:15" ht="23.25" customHeight="1">
      <c r="A6" s="314"/>
      <c r="B6" s="1110" t="s">
        <v>466</v>
      </c>
      <c r="C6" s="1110"/>
      <c r="D6" s="1110"/>
      <c r="E6" s="1110"/>
      <c r="F6" s="1110"/>
      <c r="G6" s="1110"/>
      <c r="H6" s="1110"/>
      <c r="I6" s="1110"/>
      <c r="J6" s="1110"/>
      <c r="K6" s="1110"/>
      <c r="L6" s="1110"/>
      <c r="M6" s="1110"/>
      <c r="N6" s="1110"/>
      <c r="O6" s="314"/>
    </row>
    <row r="7" spans="1:15" ht="30" customHeight="1">
      <c r="A7" s="1099" t="s">
        <v>915</v>
      </c>
      <c r="B7" s="1099"/>
      <c r="C7" s="1099"/>
      <c r="D7" s="1099"/>
      <c r="E7" s="1099"/>
      <c r="F7" s="1099"/>
      <c r="G7" s="1099"/>
      <c r="H7" s="1099"/>
      <c r="I7" s="1099"/>
      <c r="J7" s="1099"/>
      <c r="K7" s="1099"/>
      <c r="L7" s="1099"/>
      <c r="M7" s="1099"/>
      <c r="N7" s="1099"/>
      <c r="O7" s="1099"/>
    </row>
    <row r="8" spans="1:15" ht="14.25" thickBot="1">
      <c r="A8" s="1111" t="s">
        <v>467</v>
      </c>
      <c r="B8" s="1111"/>
      <c r="C8" s="1111"/>
      <c r="D8" s="1111"/>
      <c r="E8" s="1111"/>
      <c r="F8" s="1111"/>
      <c r="G8" s="1111"/>
      <c r="H8" s="1111"/>
      <c r="I8" s="1111"/>
      <c r="J8" s="1111"/>
      <c r="K8" s="1111"/>
      <c r="L8" s="1111"/>
      <c r="M8" s="1111"/>
      <c r="N8" s="1111"/>
      <c r="O8" s="1111"/>
    </row>
    <row r="9" spans="1:15">
      <c r="A9" s="1112" t="s">
        <v>917</v>
      </c>
      <c r="B9" s="677"/>
      <c r="C9" s="677"/>
      <c r="D9" s="677"/>
      <c r="E9" s="677"/>
      <c r="F9" s="677"/>
      <c r="G9" s="677"/>
      <c r="H9" s="1113"/>
      <c r="I9" s="1114"/>
      <c r="J9" s="1115" t="s">
        <v>918</v>
      </c>
      <c r="K9" s="1116"/>
      <c r="L9" s="1117"/>
      <c r="M9" s="1118" t="s">
        <v>468</v>
      </c>
      <c r="N9" s="1120" t="s">
        <v>469</v>
      </c>
      <c r="O9" s="4"/>
    </row>
    <row r="10" spans="1:15">
      <c r="A10" s="315" t="s">
        <v>470</v>
      </c>
      <c r="B10" s="315" t="s">
        <v>471</v>
      </c>
      <c r="C10" s="315" t="s">
        <v>472</v>
      </c>
      <c r="D10" s="315" t="s">
        <v>473</v>
      </c>
      <c r="E10" s="315" t="s">
        <v>474</v>
      </c>
      <c r="F10" s="315" t="s">
        <v>475</v>
      </c>
      <c r="G10" s="316" t="s">
        <v>476</v>
      </c>
      <c r="H10" s="315" t="s">
        <v>477</v>
      </c>
      <c r="I10" s="315" t="s">
        <v>478</v>
      </c>
      <c r="J10" s="315" t="s">
        <v>479</v>
      </c>
      <c r="K10" s="315" t="s">
        <v>480</v>
      </c>
      <c r="L10" s="315" t="s">
        <v>481</v>
      </c>
      <c r="M10" s="1119"/>
      <c r="N10" s="1121"/>
      <c r="O10" s="4"/>
    </row>
    <row r="11" spans="1:15" ht="36.75" customHeight="1" thickBot="1">
      <c r="A11" s="317"/>
      <c r="B11" s="317"/>
      <c r="C11" s="317"/>
      <c r="D11" s="317"/>
      <c r="E11" s="317"/>
      <c r="F11" s="317"/>
      <c r="G11" s="318"/>
      <c r="H11" s="317"/>
      <c r="I11" s="317"/>
      <c r="J11" s="317"/>
      <c r="K11" s="317"/>
      <c r="L11" s="319"/>
      <c r="M11" s="320"/>
      <c r="N11" s="321" t="s">
        <v>132</v>
      </c>
      <c r="O11" s="4"/>
    </row>
    <row r="12" spans="1:15">
      <c r="A12" s="4"/>
      <c r="B12" s="4"/>
      <c r="C12" s="4"/>
      <c r="D12" s="4"/>
      <c r="E12" s="4"/>
      <c r="F12" s="4"/>
      <c r="G12" s="4"/>
      <c r="H12" s="4"/>
      <c r="I12" s="4"/>
      <c r="J12" s="4"/>
      <c r="K12" s="322" t="s">
        <v>482</v>
      </c>
      <c r="L12" s="4"/>
      <c r="N12" s="322"/>
      <c r="O12" s="322"/>
    </row>
    <row r="13" spans="1:15" ht="41.25" customHeight="1">
      <c r="A13" s="1099" t="s">
        <v>483</v>
      </c>
      <c r="B13" s="1099"/>
      <c r="C13" s="1099"/>
      <c r="D13" s="1099"/>
      <c r="E13" s="1099"/>
      <c r="F13" s="1099"/>
      <c r="G13" s="1099"/>
      <c r="H13" s="1099"/>
      <c r="I13" s="1099"/>
      <c r="J13" s="1099"/>
      <c r="K13" s="1099"/>
      <c r="L13" s="1099"/>
      <c r="M13" s="1099"/>
      <c r="N13" s="1099"/>
      <c r="O13" s="1099"/>
    </row>
    <row r="14" spans="1:15" ht="20.25" customHeight="1" thickBot="1">
      <c r="A14" s="1094" t="s">
        <v>484</v>
      </c>
      <c r="B14" s="1094"/>
      <c r="C14" s="1094"/>
      <c r="D14" s="1094"/>
      <c r="E14" s="1094"/>
      <c r="F14" s="1094"/>
      <c r="G14" s="1094"/>
      <c r="H14" s="1094"/>
      <c r="I14" s="1094"/>
      <c r="J14" s="1094"/>
      <c r="K14" s="1094"/>
      <c r="L14" s="1094"/>
      <c r="M14" s="1094"/>
      <c r="N14" s="1094"/>
      <c r="O14" s="1094"/>
    </row>
    <row r="15" spans="1:15" ht="31.5" customHeight="1" thickBot="1">
      <c r="A15" s="1095" t="s">
        <v>485</v>
      </c>
      <c r="B15" s="1095"/>
      <c r="C15" s="1096"/>
      <c r="D15" s="324" t="s">
        <v>486</v>
      </c>
      <c r="E15" s="1097" t="s">
        <v>487</v>
      </c>
      <c r="F15" s="1098"/>
      <c r="G15" s="1095" t="s">
        <v>488</v>
      </c>
      <c r="H15" s="1095"/>
      <c r="I15" s="1095"/>
      <c r="J15" s="1095"/>
      <c r="K15" s="1096"/>
      <c r="L15" s="324" t="s">
        <v>489</v>
      </c>
      <c r="M15" s="325" t="s">
        <v>490</v>
      </c>
      <c r="N15" s="326" t="s">
        <v>132</v>
      </c>
      <c r="O15" s="322"/>
    </row>
    <row r="16" spans="1:15">
      <c r="A16" s="4"/>
      <c r="B16" s="4"/>
      <c r="C16" s="4"/>
      <c r="D16" s="4"/>
      <c r="E16" s="4"/>
      <c r="F16" s="4"/>
      <c r="G16" s="4"/>
      <c r="H16" s="4"/>
      <c r="I16" s="4"/>
      <c r="J16" s="4"/>
      <c r="K16" s="4"/>
      <c r="L16" s="4"/>
      <c r="M16" s="1084" t="s">
        <v>491</v>
      </c>
      <c r="N16" s="1084"/>
      <c r="O16" s="1084"/>
    </row>
    <row r="17" spans="1:15">
      <c r="A17" s="9"/>
      <c r="B17" s="9"/>
      <c r="C17" s="9"/>
      <c r="D17" s="9"/>
      <c r="E17" s="9"/>
      <c r="F17" s="9"/>
      <c r="G17" s="9"/>
      <c r="H17" s="9"/>
      <c r="I17" s="9"/>
      <c r="J17" s="9"/>
      <c r="K17" s="9"/>
      <c r="L17" s="9"/>
      <c r="M17" s="9"/>
      <c r="N17" s="9"/>
      <c r="O17" s="9"/>
    </row>
    <row r="18" spans="1:15" ht="42.75" customHeight="1">
      <c r="A18" s="1099" t="s">
        <v>916</v>
      </c>
      <c r="B18" s="1099"/>
      <c r="C18" s="1099"/>
      <c r="D18" s="1099"/>
      <c r="E18" s="1099"/>
      <c r="F18" s="1099"/>
      <c r="G18" s="1099"/>
      <c r="H18" s="1099"/>
      <c r="I18" s="1099"/>
      <c r="J18" s="1099"/>
      <c r="K18" s="1099"/>
      <c r="L18" s="1099"/>
      <c r="M18" s="1099"/>
      <c r="N18" s="1099"/>
      <c r="O18" s="1099"/>
    </row>
    <row r="19" spans="1:15" ht="15" customHeight="1" thickBot="1">
      <c r="A19" s="1100" t="s">
        <v>492</v>
      </c>
      <c r="B19" s="1100"/>
      <c r="C19" s="1100"/>
      <c r="D19" s="1100"/>
      <c r="E19" s="1100"/>
      <c r="F19" s="1100"/>
      <c r="G19" s="1100"/>
      <c r="H19" s="1100"/>
      <c r="I19" s="1100"/>
      <c r="J19" s="1100"/>
      <c r="K19" s="1100"/>
      <c r="L19" s="1100"/>
      <c r="M19" s="1100"/>
      <c r="N19" s="1100"/>
      <c r="O19" s="1100"/>
    </row>
    <row r="20" spans="1:15" ht="33" customHeight="1" thickBot="1">
      <c r="A20" s="323"/>
      <c r="B20" s="667" t="s">
        <v>493</v>
      </c>
      <c r="C20" s="323" t="s">
        <v>494</v>
      </c>
      <c r="D20" s="327" t="s">
        <v>495</v>
      </c>
      <c r="E20" s="1089" t="s">
        <v>496</v>
      </c>
      <c r="F20" s="1089"/>
      <c r="G20" s="325" t="s">
        <v>490</v>
      </c>
      <c r="H20" s="1090" t="s">
        <v>132</v>
      </c>
      <c r="I20" s="1091"/>
      <c r="J20" s="328"/>
      <c r="K20" s="270"/>
      <c r="L20" s="270"/>
      <c r="M20" s="325"/>
      <c r="N20" s="329"/>
      <c r="O20" s="322"/>
    </row>
    <row r="21" spans="1:15">
      <c r="A21" s="1092" t="s">
        <v>497</v>
      </c>
      <c r="B21" s="1092"/>
      <c r="C21" s="1092"/>
      <c r="D21" s="1092"/>
      <c r="E21" s="1092"/>
      <c r="F21" s="1092"/>
      <c r="G21" s="1092"/>
      <c r="H21" s="1092"/>
      <c r="I21" s="1092"/>
      <c r="J21" s="1092"/>
      <c r="K21" s="1092"/>
      <c r="L21" s="1092"/>
      <c r="M21" s="1092"/>
      <c r="N21" s="1092"/>
      <c r="O21" s="1092"/>
    </row>
    <row r="22" spans="1:15">
      <c r="A22" s="72"/>
      <c r="B22" s="72"/>
      <c r="C22" s="72"/>
      <c r="D22" s="72"/>
      <c r="E22" s="72"/>
      <c r="F22" s="72"/>
      <c r="G22" s="72"/>
      <c r="H22" s="72"/>
      <c r="I22" s="72"/>
      <c r="J22" s="72"/>
      <c r="K22" s="72"/>
      <c r="L22" s="72"/>
      <c r="M22" s="72"/>
      <c r="N22" s="72"/>
      <c r="O22" s="72"/>
    </row>
    <row r="23" spans="1:15" ht="52.5" customHeight="1">
      <c r="A23" s="1093" t="s">
        <v>498</v>
      </c>
      <c r="B23" s="1093"/>
      <c r="C23" s="1093"/>
      <c r="D23" s="1093"/>
      <c r="E23" s="1093"/>
      <c r="F23" s="1093"/>
      <c r="G23" s="1093"/>
      <c r="H23" s="1093"/>
      <c r="I23" s="1093"/>
      <c r="J23" s="1093"/>
      <c r="K23" s="1093"/>
      <c r="L23" s="1093"/>
      <c r="M23" s="1093"/>
      <c r="N23" s="1093"/>
      <c r="O23" s="1093"/>
    </row>
    <row r="24" spans="1:15" ht="20.25" customHeight="1" thickBot="1">
      <c r="A24" s="1094" t="s">
        <v>484</v>
      </c>
      <c r="B24" s="1094"/>
      <c r="C24" s="1094"/>
      <c r="D24" s="1094"/>
      <c r="E24" s="1094"/>
      <c r="F24" s="1094"/>
      <c r="G24" s="1094"/>
      <c r="H24" s="1094"/>
      <c r="I24" s="1094"/>
      <c r="J24" s="1094"/>
      <c r="K24" s="1094"/>
      <c r="L24" s="1094"/>
      <c r="M24" s="1094"/>
      <c r="N24" s="1094"/>
      <c r="O24" s="1094"/>
    </row>
    <row r="25" spans="1:15" ht="31.5" customHeight="1" thickBot="1">
      <c r="A25" s="1095" t="s">
        <v>485</v>
      </c>
      <c r="B25" s="1095"/>
      <c r="C25" s="1096"/>
      <c r="D25" s="324" t="s">
        <v>486</v>
      </c>
      <c r="E25" s="1097" t="s">
        <v>487</v>
      </c>
      <c r="F25" s="1098"/>
      <c r="G25" s="1095" t="s">
        <v>488</v>
      </c>
      <c r="H25" s="1095"/>
      <c r="I25" s="1095"/>
      <c r="J25" s="1095"/>
      <c r="K25" s="1096"/>
      <c r="L25" s="324" t="s">
        <v>489</v>
      </c>
      <c r="M25" s="11" t="s">
        <v>490</v>
      </c>
      <c r="N25" s="326" t="s">
        <v>132</v>
      </c>
      <c r="O25" s="4"/>
    </row>
    <row r="26" spans="1:15">
      <c r="A26" s="4"/>
      <c r="B26" s="4"/>
      <c r="C26" s="4"/>
      <c r="D26" s="4"/>
      <c r="E26" s="4"/>
      <c r="F26" s="4"/>
      <c r="G26" s="4"/>
      <c r="H26" s="4"/>
      <c r="I26" s="4"/>
      <c r="J26" s="4"/>
      <c r="K26" s="4"/>
      <c r="L26" s="4"/>
      <c r="M26" s="1084" t="s">
        <v>491</v>
      </c>
      <c r="N26" s="1084"/>
      <c r="O26" s="1084"/>
    </row>
    <row r="27" spans="1:15" ht="13.5" customHeight="1">
      <c r="A27" s="1085" t="s">
        <v>499</v>
      </c>
      <c r="B27" s="1085"/>
      <c r="C27" s="1085"/>
      <c r="D27" s="1085"/>
      <c r="E27" s="1085"/>
      <c r="F27" s="1085"/>
      <c r="G27" s="1085"/>
      <c r="H27" s="1085"/>
      <c r="I27" s="1085"/>
      <c r="J27" s="1085"/>
      <c r="K27" s="1085"/>
      <c r="L27" s="1085"/>
      <c r="M27" s="1085"/>
      <c r="N27" s="1085"/>
      <c r="O27" s="1085"/>
    </row>
    <row r="28" spans="1:15" ht="13.5" customHeight="1" thickBot="1">
      <c r="A28" s="331"/>
      <c r="B28" s="332"/>
      <c r="C28" s="332"/>
      <c r="D28" s="332"/>
      <c r="E28" s="332"/>
      <c r="F28" s="332"/>
      <c r="G28" s="332"/>
      <c r="H28" s="332"/>
      <c r="I28" s="332"/>
      <c r="J28" s="332"/>
      <c r="K28" s="332"/>
      <c r="L28" s="332"/>
      <c r="M28" s="332"/>
      <c r="N28" s="332"/>
      <c r="O28" s="332"/>
    </row>
    <row r="29" spans="1:15" ht="13.5" customHeight="1">
      <c r="A29" s="330"/>
      <c r="B29" s="330"/>
      <c r="C29" s="333" t="s">
        <v>500</v>
      </c>
      <c r="D29" s="334"/>
      <c r="E29" s="334"/>
      <c r="F29" s="334"/>
      <c r="G29" s="334"/>
      <c r="H29" s="334"/>
      <c r="I29" s="334"/>
      <c r="J29" s="334"/>
      <c r="K29" s="334"/>
      <c r="L29" s="1086"/>
      <c r="M29" s="1087"/>
    </row>
    <row r="30" spans="1:15" ht="14.25">
      <c r="C30" s="335"/>
      <c r="D30" s="336" t="s">
        <v>501</v>
      </c>
      <c r="E30" s="336"/>
      <c r="F30" s="336"/>
      <c r="G30" s="336"/>
      <c r="H30" s="336"/>
      <c r="I30" s="336"/>
      <c r="J30" s="337"/>
      <c r="K30" s="336" t="s">
        <v>502</v>
      </c>
      <c r="L30" s="336"/>
      <c r="M30" s="338"/>
    </row>
    <row r="31" spans="1:15" ht="14.25">
      <c r="C31" s="335"/>
      <c r="D31" s="336" t="s">
        <v>503</v>
      </c>
      <c r="E31" s="336"/>
      <c r="F31" s="336"/>
      <c r="G31" s="336"/>
      <c r="H31" s="336"/>
      <c r="I31" s="336"/>
      <c r="J31" s="337"/>
      <c r="K31" s="336" t="s">
        <v>504</v>
      </c>
      <c r="L31" s="336"/>
      <c r="M31" s="338"/>
    </row>
    <row r="32" spans="1:15" ht="14.25">
      <c r="C32" s="335"/>
      <c r="D32" s="336" t="s">
        <v>505</v>
      </c>
      <c r="E32" s="336"/>
      <c r="F32" s="336"/>
      <c r="G32" s="336"/>
      <c r="H32" s="336"/>
      <c r="I32" s="336"/>
      <c r="J32" s="337"/>
      <c r="K32" s="336" t="s">
        <v>506</v>
      </c>
      <c r="L32" s="336"/>
      <c r="M32" s="338"/>
    </row>
    <row r="33" spans="1:16" ht="15" thickBot="1">
      <c r="C33" s="339"/>
      <c r="D33" s="340"/>
      <c r="E33" s="340"/>
      <c r="F33" s="340"/>
      <c r="G33" s="340"/>
      <c r="H33" s="340"/>
      <c r="I33" s="340"/>
      <c r="J33" s="340"/>
      <c r="K33" s="340"/>
      <c r="L33" s="341" t="s">
        <v>507</v>
      </c>
      <c r="M33" s="342"/>
    </row>
    <row r="34" spans="1:16" s="246" customFormat="1" ht="276.75" customHeight="1">
      <c r="A34" s="1088" t="s">
        <v>537</v>
      </c>
      <c r="B34" s="1088"/>
      <c r="C34" s="1088"/>
      <c r="D34" s="1088"/>
      <c r="E34" s="1088"/>
      <c r="F34" s="1088"/>
      <c r="G34" s="1088"/>
      <c r="H34" s="1088"/>
      <c r="I34" s="1088"/>
      <c r="J34" s="1088"/>
      <c r="K34" s="1088"/>
      <c r="L34" s="1088"/>
      <c r="M34" s="1088"/>
      <c r="N34" s="1088"/>
      <c r="O34" s="1088"/>
      <c r="P34" s="343"/>
    </row>
  </sheetData>
  <mergeCells count="31">
    <mergeCell ref="A13:O13"/>
    <mergeCell ref="N1:O1"/>
    <mergeCell ref="A2:O2"/>
    <mergeCell ref="A3:O3"/>
    <mergeCell ref="A4:O5"/>
    <mergeCell ref="B6:N6"/>
    <mergeCell ref="A7:O7"/>
    <mergeCell ref="A8:O8"/>
    <mergeCell ref="A9:I9"/>
    <mergeCell ref="J9:L9"/>
    <mergeCell ref="M9:M10"/>
    <mergeCell ref="N9:N10"/>
    <mergeCell ref="A14:O14"/>
    <mergeCell ref="E25:F25"/>
    <mergeCell ref="G25:K25"/>
    <mergeCell ref="A15:C15"/>
    <mergeCell ref="E15:F15"/>
    <mergeCell ref="G15:K15"/>
    <mergeCell ref="M16:O16"/>
    <mergeCell ref="A18:O18"/>
    <mergeCell ref="A19:O19"/>
    <mergeCell ref="M26:O26"/>
    <mergeCell ref="A27:O27"/>
    <mergeCell ref="L29:M29"/>
    <mergeCell ref="A34:O34"/>
    <mergeCell ref="E20:F20"/>
    <mergeCell ref="H20:I20"/>
    <mergeCell ref="A21:O21"/>
    <mergeCell ref="A23:O23"/>
    <mergeCell ref="A24:O24"/>
    <mergeCell ref="A25:C25"/>
  </mergeCells>
  <phoneticPr fontId="2"/>
  <pageMargins left="0.7" right="0.7" top="0.75" bottom="0.75" header="0.3" footer="0.3"/>
  <pageSetup paperSize="9" scale="8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26"/>
  <sheetViews>
    <sheetView view="pageBreakPreview" zoomScale="80" zoomScaleNormal="100" zoomScaleSheetLayoutView="80" workbookViewId="0">
      <selection activeCell="A4" sqref="A4:B4"/>
    </sheetView>
  </sheetViews>
  <sheetFormatPr defaultRowHeight="13.5"/>
  <cols>
    <col min="1" max="1" width="8.125" style="344" customWidth="1"/>
    <col min="2" max="4" width="10.125" style="344" customWidth="1"/>
    <col min="5" max="5" width="11.625" style="344" customWidth="1"/>
    <col min="6" max="8" width="10.125" style="344" customWidth="1"/>
    <col min="9" max="9" width="11.625" style="344" customWidth="1"/>
    <col min="10" max="10" width="10.125" style="344" customWidth="1"/>
    <col min="11" max="11" width="30.5" style="344" customWidth="1"/>
    <col min="12" max="16384" width="9" style="344"/>
  </cols>
  <sheetData>
    <row r="1" spans="1:15">
      <c r="A1" s="344" t="s">
        <v>508</v>
      </c>
    </row>
    <row r="2" spans="1:15" ht="17.25">
      <c r="A2" s="345" t="s">
        <v>509</v>
      </c>
      <c r="B2" s="346"/>
      <c r="C2" s="346"/>
      <c r="D2" s="346"/>
      <c r="E2" s="346"/>
      <c r="F2" s="346"/>
      <c r="G2" s="346"/>
      <c r="H2" s="346"/>
      <c r="I2" s="346"/>
      <c r="J2" s="346"/>
      <c r="K2" s="346"/>
    </row>
    <row r="4" spans="1:15">
      <c r="A4" s="1133" t="s">
        <v>536</v>
      </c>
      <c r="B4" s="1133"/>
    </row>
    <row r="5" spans="1:15" ht="19.5" customHeight="1">
      <c r="A5" s="1134" t="s">
        <v>510</v>
      </c>
      <c r="B5" s="1134"/>
      <c r="C5" s="1135"/>
      <c r="D5" s="1135"/>
      <c r="E5" s="1135"/>
      <c r="F5" s="1135"/>
      <c r="G5" s="1135"/>
    </row>
    <row r="7" spans="1:15" ht="27" customHeight="1">
      <c r="A7" s="1122" t="s">
        <v>153</v>
      </c>
      <c r="B7" s="1122" t="s">
        <v>511</v>
      </c>
      <c r="C7" s="1122"/>
      <c r="D7" s="1122"/>
      <c r="E7" s="1122"/>
      <c r="F7" s="1122"/>
      <c r="G7" s="1122"/>
      <c r="H7" s="1122"/>
      <c r="I7" s="1130" t="s">
        <v>559</v>
      </c>
      <c r="J7" s="1131"/>
      <c r="K7" s="1131"/>
      <c r="L7" s="1131"/>
      <c r="M7" s="1132"/>
      <c r="N7" s="1122" t="s">
        <v>167</v>
      </c>
      <c r="O7" s="1123" t="s">
        <v>0</v>
      </c>
    </row>
    <row r="8" spans="1:15" ht="33" customHeight="1">
      <c r="A8" s="1122"/>
      <c r="B8" s="349" t="s">
        <v>556</v>
      </c>
      <c r="C8" s="350" t="s">
        <v>560</v>
      </c>
      <c r="D8" s="350" t="s">
        <v>542</v>
      </c>
      <c r="E8" s="350" t="s">
        <v>547</v>
      </c>
      <c r="F8" s="350" t="s">
        <v>561</v>
      </c>
      <c r="G8" s="350" t="s">
        <v>562</v>
      </c>
      <c r="H8" s="351" t="s">
        <v>541</v>
      </c>
      <c r="I8" s="349" t="s">
        <v>563</v>
      </c>
      <c r="J8" s="350" t="s">
        <v>542</v>
      </c>
      <c r="K8" s="350" t="s">
        <v>557</v>
      </c>
      <c r="L8" s="350" t="s">
        <v>564</v>
      </c>
      <c r="M8" s="351" t="s">
        <v>565</v>
      </c>
      <c r="N8" s="1123"/>
      <c r="O8" s="1124"/>
    </row>
    <row r="9" spans="1:15" ht="45">
      <c r="A9" s="1122"/>
      <c r="B9" s="352" t="s">
        <v>566</v>
      </c>
      <c r="C9" s="353" t="s">
        <v>567</v>
      </c>
      <c r="D9" s="353" t="s">
        <v>513</v>
      </c>
      <c r="E9" s="353" t="s">
        <v>531</v>
      </c>
      <c r="F9" s="353" t="s">
        <v>544</v>
      </c>
      <c r="G9" s="353" t="s">
        <v>550</v>
      </c>
      <c r="H9" s="354" t="s">
        <v>545</v>
      </c>
      <c r="I9" s="352" t="s">
        <v>546</v>
      </c>
      <c r="J9" s="353" t="s">
        <v>551</v>
      </c>
      <c r="K9" s="353" t="s">
        <v>568</v>
      </c>
      <c r="L9" s="353" t="s">
        <v>553</v>
      </c>
      <c r="M9" s="354" t="s">
        <v>554</v>
      </c>
      <c r="N9" s="355" t="s">
        <v>555</v>
      </c>
      <c r="O9" s="1125"/>
    </row>
    <row r="10" spans="1:15" ht="24" customHeight="1">
      <c r="A10" s="356" t="s">
        <v>470</v>
      </c>
      <c r="B10" s="357"/>
      <c r="C10" s="358"/>
      <c r="D10" s="358"/>
      <c r="E10" s="358"/>
      <c r="F10" s="358"/>
      <c r="G10" s="358"/>
      <c r="H10" s="359"/>
      <c r="I10" s="357"/>
      <c r="J10" s="358"/>
      <c r="K10" s="358"/>
      <c r="L10" s="358"/>
      <c r="M10" s="360"/>
      <c r="N10" s="361"/>
      <c r="O10" s="317"/>
    </row>
    <row r="11" spans="1:15" ht="24" customHeight="1">
      <c r="A11" s="356" t="s">
        <v>471</v>
      </c>
      <c r="B11" s="357"/>
      <c r="C11" s="358"/>
      <c r="D11" s="358"/>
      <c r="E11" s="358"/>
      <c r="F11" s="358"/>
      <c r="G11" s="358"/>
      <c r="H11" s="359"/>
      <c r="I11" s="357"/>
      <c r="J11" s="358"/>
      <c r="K11" s="358"/>
      <c r="L11" s="358"/>
      <c r="M11" s="360"/>
      <c r="N11" s="361"/>
      <c r="O11" s="317"/>
    </row>
    <row r="12" spans="1:15" ht="24" customHeight="1">
      <c r="A12" s="356" t="s">
        <v>472</v>
      </c>
      <c r="B12" s="357"/>
      <c r="C12" s="358"/>
      <c r="D12" s="358"/>
      <c r="E12" s="358"/>
      <c r="F12" s="358"/>
      <c r="G12" s="358"/>
      <c r="H12" s="359"/>
      <c r="I12" s="357"/>
      <c r="J12" s="358"/>
      <c r="K12" s="358"/>
      <c r="L12" s="358"/>
      <c r="M12" s="360"/>
      <c r="N12" s="361"/>
      <c r="O12" s="317"/>
    </row>
    <row r="13" spans="1:15" ht="24" customHeight="1">
      <c r="A13" s="356" t="s">
        <v>514</v>
      </c>
      <c r="B13" s="357"/>
      <c r="C13" s="358"/>
      <c r="D13" s="358"/>
      <c r="E13" s="358"/>
      <c r="F13" s="358"/>
      <c r="G13" s="358"/>
      <c r="H13" s="359"/>
      <c r="I13" s="357"/>
      <c r="J13" s="358"/>
      <c r="K13" s="358"/>
      <c r="L13" s="358"/>
      <c r="M13" s="360"/>
      <c r="N13" s="361"/>
      <c r="O13" s="317"/>
    </row>
    <row r="14" spans="1:15" ht="24" customHeight="1">
      <c r="A14" s="356" t="s">
        <v>515</v>
      </c>
      <c r="B14" s="357"/>
      <c r="C14" s="358"/>
      <c r="D14" s="358"/>
      <c r="E14" s="358"/>
      <c r="F14" s="358"/>
      <c r="G14" s="358"/>
      <c r="H14" s="359"/>
      <c r="I14" s="357"/>
      <c r="J14" s="358"/>
      <c r="K14" s="358"/>
      <c r="L14" s="358"/>
      <c r="M14" s="360"/>
      <c r="N14" s="361"/>
      <c r="O14" s="317"/>
    </row>
    <row r="15" spans="1:15" ht="24" customHeight="1">
      <c r="A15" s="356" t="s">
        <v>516</v>
      </c>
      <c r="B15" s="357"/>
      <c r="C15" s="358"/>
      <c r="D15" s="358"/>
      <c r="E15" s="358"/>
      <c r="F15" s="358"/>
      <c r="G15" s="358"/>
      <c r="H15" s="359"/>
      <c r="I15" s="357"/>
      <c r="J15" s="358"/>
      <c r="K15" s="358"/>
      <c r="L15" s="358"/>
      <c r="M15" s="360"/>
      <c r="N15" s="361"/>
      <c r="O15" s="317"/>
    </row>
    <row r="16" spans="1:15" ht="24" customHeight="1">
      <c r="A16" s="356" t="s">
        <v>517</v>
      </c>
      <c r="B16" s="357"/>
      <c r="C16" s="358"/>
      <c r="D16" s="358"/>
      <c r="E16" s="358"/>
      <c r="F16" s="358"/>
      <c r="G16" s="358"/>
      <c r="H16" s="359"/>
      <c r="I16" s="357"/>
      <c r="J16" s="358"/>
      <c r="K16" s="358"/>
      <c r="L16" s="358"/>
      <c r="M16" s="360"/>
      <c r="N16" s="361"/>
      <c r="O16" s="317"/>
    </row>
    <row r="17" spans="1:15" ht="24" customHeight="1">
      <c r="A17" s="356" t="s">
        <v>518</v>
      </c>
      <c r="B17" s="357"/>
      <c r="C17" s="358"/>
      <c r="D17" s="358"/>
      <c r="E17" s="358"/>
      <c r="F17" s="358"/>
      <c r="G17" s="358"/>
      <c r="H17" s="359"/>
      <c r="I17" s="357"/>
      <c r="J17" s="358"/>
      <c r="K17" s="358"/>
      <c r="L17" s="358"/>
      <c r="M17" s="360"/>
      <c r="N17" s="361"/>
      <c r="O17" s="317"/>
    </row>
    <row r="18" spans="1:15" ht="24" customHeight="1">
      <c r="A18" s="356" t="s">
        <v>519</v>
      </c>
      <c r="B18" s="357"/>
      <c r="C18" s="358"/>
      <c r="D18" s="358"/>
      <c r="E18" s="358"/>
      <c r="F18" s="358"/>
      <c r="G18" s="358"/>
      <c r="H18" s="359"/>
      <c r="I18" s="357"/>
      <c r="J18" s="358"/>
      <c r="K18" s="358"/>
      <c r="L18" s="358"/>
      <c r="M18" s="360"/>
      <c r="N18" s="361"/>
      <c r="O18" s="317"/>
    </row>
    <row r="19" spans="1:15" ht="24" customHeight="1">
      <c r="A19" s="356" t="s">
        <v>520</v>
      </c>
      <c r="B19" s="357"/>
      <c r="C19" s="358"/>
      <c r="D19" s="358"/>
      <c r="E19" s="358"/>
      <c r="F19" s="358"/>
      <c r="G19" s="358"/>
      <c r="H19" s="359"/>
      <c r="I19" s="357"/>
      <c r="J19" s="358"/>
      <c r="K19" s="358"/>
      <c r="L19" s="358"/>
      <c r="M19" s="360"/>
      <c r="N19" s="361"/>
      <c r="O19" s="317"/>
    </row>
    <row r="20" spans="1:15" ht="24" customHeight="1" thickBot="1">
      <c r="A20" s="362" t="s">
        <v>521</v>
      </c>
      <c r="B20" s="363"/>
      <c r="C20" s="364"/>
      <c r="D20" s="364"/>
      <c r="E20" s="364"/>
      <c r="F20" s="364"/>
      <c r="G20" s="364"/>
      <c r="H20" s="365"/>
      <c r="I20" s="363"/>
      <c r="J20" s="364"/>
      <c r="K20" s="364"/>
      <c r="L20" s="364"/>
      <c r="M20" s="366"/>
      <c r="N20" s="367"/>
      <c r="O20" s="368"/>
    </row>
    <row r="21" spans="1:15" ht="24" customHeight="1" thickTop="1" thickBot="1">
      <c r="A21" s="369" t="s">
        <v>167</v>
      </c>
      <c r="B21" s="370"/>
      <c r="C21" s="371"/>
      <c r="D21" s="371"/>
      <c r="E21" s="371"/>
      <c r="F21" s="371"/>
      <c r="G21" s="371"/>
      <c r="H21" s="372"/>
      <c r="I21" s="370"/>
      <c r="J21" s="371"/>
      <c r="K21" s="371"/>
      <c r="L21" s="371"/>
      <c r="M21" s="373"/>
      <c r="N21" s="374"/>
      <c r="O21" s="375"/>
    </row>
    <row r="22" spans="1:15" ht="24" customHeight="1" thickTop="1" thickBot="1">
      <c r="A22" s="376" t="s">
        <v>393</v>
      </c>
      <c r="B22" s="1126"/>
      <c r="C22" s="1127"/>
      <c r="D22" s="1127"/>
      <c r="E22" s="1127"/>
      <c r="F22" s="1127"/>
      <c r="G22" s="1127"/>
      <c r="H22" s="1128"/>
      <c r="I22" s="1126"/>
      <c r="J22" s="1127"/>
      <c r="K22" s="1127"/>
      <c r="L22" s="1127"/>
      <c r="M22" s="1127"/>
      <c r="N22" s="377"/>
      <c r="O22" s="378"/>
    </row>
    <row r="24" spans="1:15">
      <c r="A24" s="347" t="s">
        <v>522</v>
      </c>
      <c r="B24" s="348" t="s">
        <v>523</v>
      </c>
      <c r="C24" s="348"/>
      <c r="D24" s="348"/>
      <c r="E24" s="348"/>
      <c r="F24" s="348"/>
      <c r="G24" s="348"/>
      <c r="H24" s="348"/>
      <c r="I24" s="348"/>
      <c r="J24" s="348"/>
      <c r="K24" s="348"/>
    </row>
    <row r="25" spans="1:15" ht="27" customHeight="1">
      <c r="A25" s="347" t="s">
        <v>525</v>
      </c>
      <c r="B25" s="1129" t="s">
        <v>526</v>
      </c>
      <c r="C25" s="1129"/>
      <c r="D25" s="1129"/>
      <c r="E25" s="1129"/>
      <c r="F25" s="1129"/>
      <c r="G25" s="1129"/>
      <c r="H25" s="1129"/>
      <c r="I25" s="1129"/>
      <c r="J25" s="1129"/>
      <c r="K25" s="1129"/>
    </row>
    <row r="26" spans="1:15">
      <c r="A26" s="347" t="s">
        <v>527</v>
      </c>
      <c r="B26" s="344" t="s">
        <v>524</v>
      </c>
    </row>
  </sheetData>
  <mergeCells count="11">
    <mergeCell ref="A4:B4"/>
    <mergeCell ref="A5:B5"/>
    <mergeCell ref="C5:G5"/>
    <mergeCell ref="A7:A9"/>
    <mergeCell ref="B7:H7"/>
    <mergeCell ref="N7:N8"/>
    <mergeCell ref="O7:O9"/>
    <mergeCell ref="B22:H22"/>
    <mergeCell ref="I22:M22"/>
    <mergeCell ref="B25:K25"/>
    <mergeCell ref="I7:M7"/>
  </mergeCells>
  <phoneticPr fontId="2"/>
  <pageMargins left="0.7" right="0.7" top="0.75" bottom="0.75" header="0.3" footer="0.3"/>
  <pageSetup paperSize="9" scale="5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24"/>
  <sheetViews>
    <sheetView view="pageBreakPreview" zoomScaleNormal="100" zoomScaleSheetLayoutView="100" workbookViewId="0"/>
  </sheetViews>
  <sheetFormatPr defaultRowHeight="13.5"/>
  <cols>
    <col min="1" max="1" width="8.125" style="344" customWidth="1"/>
    <col min="2" max="14" width="10.625" style="344" customWidth="1"/>
    <col min="15" max="15" width="17.5" style="344" customWidth="1"/>
    <col min="16" max="16384" width="9" style="344"/>
  </cols>
  <sheetData>
    <row r="1" spans="1:15">
      <c r="A1" s="344" t="s">
        <v>508</v>
      </c>
    </row>
    <row r="2" spans="1:15" ht="17.25">
      <c r="A2" s="345" t="s">
        <v>509</v>
      </c>
      <c r="B2" s="346"/>
      <c r="C2" s="346"/>
      <c r="D2" s="346"/>
      <c r="E2" s="346"/>
      <c r="F2" s="346"/>
      <c r="G2" s="346"/>
      <c r="H2" s="346"/>
      <c r="I2" s="346"/>
      <c r="J2" s="346"/>
      <c r="K2" s="346"/>
    </row>
    <row r="4" spans="1:15">
      <c r="A4" s="1133" t="s">
        <v>536</v>
      </c>
      <c r="B4" s="1133"/>
    </row>
    <row r="5" spans="1:15" ht="19.5" customHeight="1">
      <c r="A5" s="1134" t="s">
        <v>510</v>
      </c>
      <c r="B5" s="1134"/>
      <c r="C5" s="1135"/>
      <c r="D5" s="1135"/>
      <c r="E5" s="1135"/>
      <c r="F5" s="1135"/>
      <c r="G5" s="1135"/>
    </row>
    <row r="6" spans="1:15" ht="13.5" customHeight="1">
      <c r="A6" s="1122" t="s">
        <v>153</v>
      </c>
      <c r="B6" s="1122" t="s">
        <v>511</v>
      </c>
      <c r="C6" s="1122"/>
      <c r="D6" s="1122"/>
      <c r="E6" s="1122"/>
      <c r="F6" s="1122"/>
      <c r="G6" s="1122"/>
      <c r="H6" s="1122"/>
      <c r="I6" s="1130" t="s">
        <v>569</v>
      </c>
      <c r="J6" s="1131"/>
      <c r="K6" s="1131"/>
      <c r="L6" s="1131"/>
      <c r="M6" s="1132"/>
      <c r="N6" s="1122" t="s">
        <v>167</v>
      </c>
      <c r="O6" s="1123" t="s">
        <v>0</v>
      </c>
    </row>
    <row r="7" spans="1:15" ht="27" customHeight="1">
      <c r="A7" s="1122"/>
      <c r="B7" s="349" t="s">
        <v>538</v>
      </c>
      <c r="C7" s="350" t="s">
        <v>539</v>
      </c>
      <c r="D7" s="350" t="s">
        <v>540</v>
      </c>
      <c r="E7" s="350" t="s">
        <v>570</v>
      </c>
      <c r="F7" s="350" t="s">
        <v>571</v>
      </c>
      <c r="G7" s="350" t="s">
        <v>548</v>
      </c>
      <c r="H7" s="351" t="s">
        <v>543</v>
      </c>
      <c r="I7" s="349" t="s">
        <v>572</v>
      </c>
      <c r="J7" s="350" t="s">
        <v>573</v>
      </c>
      <c r="K7" s="350" t="s">
        <v>570</v>
      </c>
      <c r="L7" s="350" t="s">
        <v>574</v>
      </c>
      <c r="M7" s="351" t="s">
        <v>549</v>
      </c>
      <c r="N7" s="1123"/>
      <c r="O7" s="1124"/>
    </row>
    <row r="8" spans="1:15" ht="33" customHeight="1">
      <c r="A8" s="1122"/>
      <c r="B8" s="352" t="s">
        <v>512</v>
      </c>
      <c r="C8" s="353" t="s">
        <v>575</v>
      </c>
      <c r="D8" s="353" t="s">
        <v>576</v>
      </c>
      <c r="E8" s="353" t="s">
        <v>558</v>
      </c>
      <c r="F8" s="353" t="s">
        <v>544</v>
      </c>
      <c r="G8" s="353" t="s">
        <v>550</v>
      </c>
      <c r="H8" s="354" t="s">
        <v>577</v>
      </c>
      <c r="I8" s="352" t="s">
        <v>546</v>
      </c>
      <c r="J8" s="353" t="s">
        <v>551</v>
      </c>
      <c r="K8" s="353" t="s">
        <v>552</v>
      </c>
      <c r="L8" s="353" t="s">
        <v>553</v>
      </c>
      <c r="M8" s="354" t="s">
        <v>554</v>
      </c>
      <c r="N8" s="355" t="s">
        <v>555</v>
      </c>
      <c r="O8" s="1125"/>
    </row>
    <row r="9" spans="1:15" ht="24.75" customHeight="1">
      <c r="A9" s="356" t="s">
        <v>470</v>
      </c>
      <c r="B9" s="357"/>
      <c r="C9" s="358"/>
      <c r="D9" s="358"/>
      <c r="E9" s="358"/>
      <c r="F9" s="358"/>
      <c r="G9" s="358"/>
      <c r="H9" s="359">
        <f t="shared" ref="H9:H19" si="0">B9*0.5+C9*0.5+D9*0.75+E9*0.75+F9+G9</f>
        <v>0</v>
      </c>
      <c r="I9" s="357"/>
      <c r="J9" s="358"/>
      <c r="K9" s="358"/>
      <c r="L9" s="358"/>
      <c r="M9" s="359">
        <f t="shared" ref="M9:M19" si="1">I9*0.5+J9*0.75+K9*0.75+L9</f>
        <v>0</v>
      </c>
      <c r="N9" s="361">
        <f t="shared" ref="N9:N19" si="2">H9+M9</f>
        <v>0</v>
      </c>
      <c r="O9" s="317"/>
    </row>
    <row r="10" spans="1:15" ht="24" customHeight="1">
      <c r="A10" s="356" t="s">
        <v>471</v>
      </c>
      <c r="B10" s="357"/>
      <c r="C10" s="358"/>
      <c r="D10" s="358"/>
      <c r="E10" s="358"/>
      <c r="F10" s="358"/>
      <c r="G10" s="358"/>
      <c r="H10" s="359">
        <f t="shared" si="0"/>
        <v>0</v>
      </c>
      <c r="I10" s="357"/>
      <c r="J10" s="358"/>
      <c r="K10" s="358"/>
      <c r="L10" s="358"/>
      <c r="M10" s="359">
        <f t="shared" si="1"/>
        <v>0</v>
      </c>
      <c r="N10" s="361">
        <f t="shared" si="2"/>
        <v>0</v>
      </c>
      <c r="O10" s="317"/>
    </row>
    <row r="11" spans="1:15" ht="24" customHeight="1">
      <c r="A11" s="356" t="s">
        <v>472</v>
      </c>
      <c r="B11" s="357"/>
      <c r="C11" s="358"/>
      <c r="D11" s="358"/>
      <c r="E11" s="358"/>
      <c r="F11" s="358"/>
      <c r="G11" s="358"/>
      <c r="H11" s="359">
        <f t="shared" si="0"/>
        <v>0</v>
      </c>
      <c r="I11" s="357"/>
      <c r="J11" s="358"/>
      <c r="K11" s="358"/>
      <c r="L11" s="358"/>
      <c r="M11" s="359">
        <f t="shared" si="1"/>
        <v>0</v>
      </c>
      <c r="N11" s="361">
        <f t="shared" si="2"/>
        <v>0</v>
      </c>
      <c r="O11" s="317"/>
    </row>
    <row r="12" spans="1:15" ht="24" customHeight="1">
      <c r="A12" s="356" t="s">
        <v>514</v>
      </c>
      <c r="B12" s="357"/>
      <c r="C12" s="358"/>
      <c r="D12" s="358"/>
      <c r="E12" s="358"/>
      <c r="F12" s="358"/>
      <c r="G12" s="358"/>
      <c r="H12" s="359">
        <f t="shared" si="0"/>
        <v>0</v>
      </c>
      <c r="I12" s="357"/>
      <c r="J12" s="358"/>
      <c r="K12" s="358"/>
      <c r="L12" s="358"/>
      <c r="M12" s="359">
        <f t="shared" si="1"/>
        <v>0</v>
      </c>
      <c r="N12" s="361">
        <f t="shared" si="2"/>
        <v>0</v>
      </c>
      <c r="O12" s="317"/>
    </row>
    <row r="13" spans="1:15" ht="24" customHeight="1">
      <c r="A13" s="356" t="s">
        <v>515</v>
      </c>
      <c r="B13" s="357"/>
      <c r="C13" s="358"/>
      <c r="D13" s="358"/>
      <c r="E13" s="358"/>
      <c r="F13" s="358"/>
      <c r="G13" s="358"/>
      <c r="H13" s="359">
        <f t="shared" si="0"/>
        <v>0</v>
      </c>
      <c r="I13" s="357"/>
      <c r="J13" s="358"/>
      <c r="K13" s="358"/>
      <c r="L13" s="358"/>
      <c r="M13" s="359">
        <f t="shared" si="1"/>
        <v>0</v>
      </c>
      <c r="N13" s="361">
        <f t="shared" si="2"/>
        <v>0</v>
      </c>
      <c r="O13" s="317"/>
    </row>
    <row r="14" spans="1:15" ht="24" customHeight="1">
      <c r="A14" s="356" t="s">
        <v>516</v>
      </c>
      <c r="B14" s="357"/>
      <c r="C14" s="358"/>
      <c r="D14" s="358"/>
      <c r="E14" s="358"/>
      <c r="F14" s="358"/>
      <c r="G14" s="358"/>
      <c r="H14" s="359">
        <f t="shared" si="0"/>
        <v>0</v>
      </c>
      <c r="I14" s="357"/>
      <c r="J14" s="358"/>
      <c r="K14" s="358"/>
      <c r="L14" s="358"/>
      <c r="M14" s="359">
        <f t="shared" si="1"/>
        <v>0</v>
      </c>
      <c r="N14" s="361">
        <f t="shared" si="2"/>
        <v>0</v>
      </c>
      <c r="O14" s="317"/>
    </row>
    <row r="15" spans="1:15" ht="24" customHeight="1">
      <c r="A15" s="356" t="s">
        <v>517</v>
      </c>
      <c r="B15" s="357"/>
      <c r="C15" s="358"/>
      <c r="D15" s="358"/>
      <c r="E15" s="358"/>
      <c r="F15" s="358"/>
      <c r="G15" s="358"/>
      <c r="H15" s="359">
        <f t="shared" si="0"/>
        <v>0</v>
      </c>
      <c r="I15" s="357"/>
      <c r="J15" s="358"/>
      <c r="K15" s="358"/>
      <c r="L15" s="358"/>
      <c r="M15" s="359">
        <f t="shared" si="1"/>
        <v>0</v>
      </c>
      <c r="N15" s="361">
        <f t="shared" si="2"/>
        <v>0</v>
      </c>
      <c r="O15" s="317"/>
    </row>
    <row r="16" spans="1:15" ht="24" customHeight="1">
      <c r="A16" s="356" t="s">
        <v>518</v>
      </c>
      <c r="B16" s="357"/>
      <c r="C16" s="358"/>
      <c r="D16" s="358"/>
      <c r="E16" s="358"/>
      <c r="F16" s="358"/>
      <c r="G16" s="358"/>
      <c r="H16" s="359">
        <f t="shared" si="0"/>
        <v>0</v>
      </c>
      <c r="I16" s="357"/>
      <c r="J16" s="358"/>
      <c r="K16" s="358"/>
      <c r="L16" s="358"/>
      <c r="M16" s="359">
        <f t="shared" si="1"/>
        <v>0</v>
      </c>
      <c r="N16" s="361">
        <f t="shared" si="2"/>
        <v>0</v>
      </c>
      <c r="O16" s="317"/>
    </row>
    <row r="17" spans="1:15" ht="24" customHeight="1">
      <c r="A17" s="356" t="s">
        <v>519</v>
      </c>
      <c r="B17" s="357"/>
      <c r="C17" s="358"/>
      <c r="D17" s="358"/>
      <c r="E17" s="358"/>
      <c r="F17" s="358"/>
      <c r="G17" s="358"/>
      <c r="H17" s="359">
        <f t="shared" si="0"/>
        <v>0</v>
      </c>
      <c r="I17" s="357"/>
      <c r="J17" s="358"/>
      <c r="K17" s="358"/>
      <c r="L17" s="358"/>
      <c r="M17" s="359">
        <f t="shared" si="1"/>
        <v>0</v>
      </c>
      <c r="N17" s="361">
        <f t="shared" si="2"/>
        <v>0</v>
      </c>
      <c r="O17" s="317"/>
    </row>
    <row r="18" spans="1:15" ht="24" customHeight="1">
      <c r="A18" s="356" t="s">
        <v>520</v>
      </c>
      <c r="B18" s="357"/>
      <c r="C18" s="358"/>
      <c r="D18" s="358"/>
      <c r="E18" s="358"/>
      <c r="F18" s="358"/>
      <c r="G18" s="358"/>
      <c r="H18" s="359">
        <f t="shared" si="0"/>
        <v>0</v>
      </c>
      <c r="I18" s="357"/>
      <c r="J18" s="358"/>
      <c r="K18" s="358"/>
      <c r="L18" s="358"/>
      <c r="M18" s="359">
        <f t="shared" si="1"/>
        <v>0</v>
      </c>
      <c r="N18" s="361">
        <f t="shared" si="2"/>
        <v>0</v>
      </c>
      <c r="O18" s="317"/>
    </row>
    <row r="19" spans="1:15" ht="24" customHeight="1" thickBot="1">
      <c r="A19" s="362" t="s">
        <v>521</v>
      </c>
      <c r="B19" s="363"/>
      <c r="C19" s="364"/>
      <c r="D19" s="364"/>
      <c r="E19" s="364"/>
      <c r="F19" s="364"/>
      <c r="G19" s="364"/>
      <c r="H19" s="359">
        <f t="shared" si="0"/>
        <v>0</v>
      </c>
      <c r="I19" s="363"/>
      <c r="J19" s="364"/>
      <c r="K19" s="364"/>
      <c r="L19" s="364"/>
      <c r="M19" s="359">
        <f t="shared" si="1"/>
        <v>0</v>
      </c>
      <c r="N19" s="361">
        <f t="shared" si="2"/>
        <v>0</v>
      </c>
      <c r="O19" s="368"/>
    </row>
    <row r="20" spans="1:15" ht="24" customHeight="1" thickTop="1" thickBot="1">
      <c r="A20" s="369" t="s">
        <v>167</v>
      </c>
      <c r="B20" s="370">
        <f t="shared" ref="B20:G20" si="3">SUM(B9:B19)</f>
        <v>0</v>
      </c>
      <c r="C20" s="371">
        <f t="shared" si="3"/>
        <v>0</v>
      </c>
      <c r="D20" s="371">
        <f t="shared" si="3"/>
        <v>0</v>
      </c>
      <c r="E20" s="371">
        <f t="shared" si="3"/>
        <v>0</v>
      </c>
      <c r="F20" s="371">
        <f t="shared" si="3"/>
        <v>0</v>
      </c>
      <c r="G20" s="371">
        <f t="shared" si="3"/>
        <v>0</v>
      </c>
      <c r="H20" s="372">
        <f>SUM(H9:H19)</f>
        <v>0</v>
      </c>
      <c r="I20" s="370">
        <f t="shared" ref="I20:N20" si="4">SUM(I9:I19)</f>
        <v>0</v>
      </c>
      <c r="J20" s="371">
        <f t="shared" si="4"/>
        <v>0</v>
      </c>
      <c r="K20" s="371">
        <f t="shared" si="4"/>
        <v>0</v>
      </c>
      <c r="L20" s="371">
        <f t="shared" si="4"/>
        <v>0</v>
      </c>
      <c r="M20" s="373">
        <f t="shared" si="4"/>
        <v>0</v>
      </c>
      <c r="N20" s="374">
        <f t="shared" si="4"/>
        <v>0</v>
      </c>
      <c r="O20" s="375"/>
    </row>
    <row r="21" spans="1:15" ht="29.25" customHeight="1" thickTop="1" thickBot="1">
      <c r="A21" s="376" t="s">
        <v>393</v>
      </c>
      <c r="B21" s="1126"/>
      <c r="C21" s="1127"/>
      <c r="D21" s="1127"/>
      <c r="E21" s="1127"/>
      <c r="F21" s="1127"/>
      <c r="G21" s="1127"/>
      <c r="H21" s="1128"/>
      <c r="I21" s="1126"/>
      <c r="J21" s="1127"/>
      <c r="K21" s="1127"/>
      <c r="L21" s="1127"/>
      <c r="M21" s="1127"/>
      <c r="N21" s="377">
        <f>N20/11</f>
        <v>0</v>
      </c>
      <c r="O21" s="378"/>
    </row>
    <row r="22" spans="1:15">
      <c r="A22" s="347" t="s">
        <v>528</v>
      </c>
      <c r="B22" s="348" t="s">
        <v>523</v>
      </c>
      <c r="C22" s="348"/>
      <c r="D22" s="348"/>
      <c r="E22" s="348"/>
      <c r="F22" s="348"/>
      <c r="G22" s="348"/>
      <c r="H22" s="348"/>
      <c r="I22" s="348"/>
      <c r="J22" s="348"/>
      <c r="K22" s="348"/>
    </row>
    <row r="23" spans="1:15" ht="27" customHeight="1">
      <c r="A23" s="347" t="s">
        <v>525</v>
      </c>
      <c r="B23" s="1129" t="s">
        <v>529</v>
      </c>
      <c r="C23" s="1129"/>
      <c r="D23" s="1129"/>
      <c r="E23" s="1129"/>
      <c r="F23" s="1129"/>
      <c r="G23" s="1129"/>
      <c r="H23" s="1129"/>
      <c r="I23" s="1129"/>
      <c r="J23" s="1129"/>
      <c r="K23" s="1129"/>
    </row>
    <row r="24" spans="1:15">
      <c r="A24" s="347" t="s">
        <v>527</v>
      </c>
      <c r="B24" s="344" t="s">
        <v>530</v>
      </c>
    </row>
  </sheetData>
  <mergeCells count="11">
    <mergeCell ref="I6:M6"/>
    <mergeCell ref="N6:N7"/>
    <mergeCell ref="O6:O8"/>
    <mergeCell ref="B23:K23"/>
    <mergeCell ref="A4:B4"/>
    <mergeCell ref="A5:B5"/>
    <mergeCell ref="C5:G5"/>
    <mergeCell ref="B21:H21"/>
    <mergeCell ref="I21:M21"/>
    <mergeCell ref="A6:A8"/>
    <mergeCell ref="B6:H6"/>
  </mergeCells>
  <phoneticPr fontId="2"/>
  <pageMargins left="0.7" right="0.7" top="0.75" bottom="0.75" header="0.3" footer="0.3"/>
  <pageSetup paperSize="9" scale="5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K153"/>
  <sheetViews>
    <sheetView view="pageBreakPreview" zoomScale="70" zoomScaleNormal="100" zoomScaleSheetLayoutView="70" workbookViewId="0"/>
  </sheetViews>
  <sheetFormatPr defaultRowHeight="19.5"/>
  <cols>
    <col min="1" max="20" width="3.75" style="558" customWidth="1"/>
    <col min="21" max="21" width="3.75" style="559" customWidth="1"/>
    <col min="22" max="34" width="3.75" style="558" customWidth="1"/>
    <col min="35" max="35" width="41.75" style="558" bestFit="1" customWidth="1"/>
    <col min="36" max="36" width="13.25" style="558" customWidth="1"/>
    <col min="37" max="37" width="14.75" style="558" customWidth="1"/>
    <col min="38" max="16384" width="9" style="558"/>
  </cols>
  <sheetData>
    <row r="1" spans="1:36">
      <c r="A1" s="558" t="s">
        <v>903</v>
      </c>
    </row>
    <row r="2" spans="1:36" ht="21">
      <c r="A2" s="1202" t="s">
        <v>868</v>
      </c>
      <c r="B2" s="1202"/>
      <c r="C2" s="1202"/>
      <c r="D2" s="1202"/>
      <c r="E2" s="1202"/>
      <c r="F2" s="1202"/>
      <c r="G2" s="1202"/>
      <c r="H2" s="1202"/>
      <c r="I2" s="1202"/>
      <c r="J2" s="1202"/>
      <c r="K2" s="1202"/>
      <c r="L2" s="1202"/>
      <c r="M2" s="1202"/>
      <c r="N2" s="1202"/>
      <c r="O2" s="1202"/>
      <c r="P2" s="1202"/>
      <c r="Q2" s="1202"/>
      <c r="R2" s="1202"/>
      <c r="S2" s="1202"/>
      <c r="T2" s="1202"/>
      <c r="U2" s="1202"/>
      <c r="V2" s="1202"/>
      <c r="W2" s="1202"/>
      <c r="X2" s="1202"/>
      <c r="Y2" s="1202"/>
      <c r="Z2" s="1202"/>
      <c r="AA2" s="1202"/>
      <c r="AB2" s="1202"/>
      <c r="AC2" s="1202"/>
      <c r="AD2" s="1202"/>
      <c r="AE2" s="1202"/>
      <c r="AF2" s="1202"/>
      <c r="AG2" s="1202"/>
    </row>
    <row r="3" spans="1:36" ht="11.25" customHeight="1">
      <c r="AI3" s="558" t="s">
        <v>867</v>
      </c>
      <c r="AJ3" s="579" t="str">
        <f>IF(G12="","",VLOOKUP(G12,AI4:AJ8,2,FALSE))</f>
        <v/>
      </c>
    </row>
    <row r="4" spans="1:36" ht="26.25" customHeight="1">
      <c r="B4" s="1203" t="s">
        <v>866</v>
      </c>
      <c r="C4" s="1204"/>
      <c r="D4" s="1204"/>
      <c r="E4" s="1204"/>
      <c r="F4" s="1204"/>
      <c r="G4" s="1204"/>
      <c r="H4" s="1204"/>
      <c r="I4" s="1204"/>
      <c r="J4" s="1204"/>
      <c r="K4" s="1204"/>
      <c r="L4" s="1204"/>
      <c r="M4" s="1204"/>
      <c r="N4" s="1204"/>
      <c r="O4" s="1204"/>
      <c r="P4" s="1204"/>
      <c r="Q4" s="1204"/>
      <c r="R4" s="1204"/>
      <c r="S4" s="1204"/>
      <c r="T4" s="1204"/>
      <c r="U4" s="1204"/>
      <c r="V4" s="1204"/>
      <c r="W4" s="1204"/>
      <c r="X4" s="1204"/>
      <c r="Y4" s="1204"/>
      <c r="Z4" s="1204"/>
      <c r="AA4" s="1204"/>
      <c r="AB4" s="1204"/>
      <c r="AC4" s="1204"/>
      <c r="AD4" s="1204"/>
      <c r="AE4" s="1204"/>
      <c r="AF4" s="1205"/>
      <c r="AI4" s="558" t="s">
        <v>865</v>
      </c>
      <c r="AJ4" s="577">
        <v>1</v>
      </c>
    </row>
    <row r="5" spans="1:36" ht="26.25" customHeight="1">
      <c r="B5" s="1206"/>
      <c r="C5" s="1207"/>
      <c r="D5" s="1207"/>
      <c r="E5" s="1207"/>
      <c r="F5" s="1207"/>
      <c r="G5" s="1207"/>
      <c r="H5" s="1207"/>
      <c r="I5" s="1207"/>
      <c r="J5" s="1207"/>
      <c r="K5" s="1207"/>
      <c r="L5" s="1207"/>
      <c r="M5" s="1207"/>
      <c r="N5" s="1207"/>
      <c r="O5" s="1207"/>
      <c r="P5" s="1207"/>
      <c r="Q5" s="1207"/>
      <c r="R5" s="1207"/>
      <c r="S5" s="1207"/>
      <c r="T5" s="1207"/>
      <c r="U5" s="1207"/>
      <c r="V5" s="1207"/>
      <c r="W5" s="1207"/>
      <c r="X5" s="1207"/>
      <c r="Y5" s="1207"/>
      <c r="Z5" s="1207"/>
      <c r="AA5" s="1207"/>
      <c r="AB5" s="1207"/>
      <c r="AC5" s="1207"/>
      <c r="AD5" s="1207"/>
      <c r="AE5" s="1207"/>
      <c r="AF5" s="1208"/>
      <c r="AI5" s="558" t="s">
        <v>864</v>
      </c>
      <c r="AJ5" s="577">
        <v>2</v>
      </c>
    </row>
    <row r="6" spans="1:36" ht="26.25" customHeight="1">
      <c r="B6" s="1209"/>
      <c r="C6" s="1207"/>
      <c r="D6" s="1207"/>
      <c r="E6" s="1207"/>
      <c r="F6" s="1207"/>
      <c r="G6" s="1207"/>
      <c r="H6" s="1207"/>
      <c r="I6" s="1207"/>
      <c r="J6" s="1207"/>
      <c r="K6" s="1207"/>
      <c r="L6" s="1207"/>
      <c r="M6" s="1207"/>
      <c r="N6" s="1207"/>
      <c r="O6" s="1207"/>
      <c r="P6" s="1207"/>
      <c r="Q6" s="1207"/>
      <c r="R6" s="1207"/>
      <c r="S6" s="1207"/>
      <c r="T6" s="1207"/>
      <c r="U6" s="1207"/>
      <c r="V6" s="1207"/>
      <c r="W6" s="1207"/>
      <c r="X6" s="1207"/>
      <c r="Y6" s="1207"/>
      <c r="Z6" s="1207"/>
      <c r="AA6" s="1207"/>
      <c r="AB6" s="1207"/>
      <c r="AC6" s="1207"/>
      <c r="AD6" s="1207"/>
      <c r="AE6" s="1207"/>
      <c r="AF6" s="1208"/>
      <c r="AI6" s="558" t="s">
        <v>863</v>
      </c>
      <c r="AJ6" s="577">
        <v>3</v>
      </c>
    </row>
    <row r="7" spans="1:36" ht="26.25" customHeight="1">
      <c r="B7" s="1210"/>
      <c r="C7" s="1211"/>
      <c r="D7" s="1211"/>
      <c r="E7" s="1211"/>
      <c r="F7" s="1211"/>
      <c r="G7" s="1211"/>
      <c r="H7" s="1211"/>
      <c r="I7" s="1211"/>
      <c r="J7" s="1211"/>
      <c r="K7" s="1211"/>
      <c r="L7" s="1211"/>
      <c r="M7" s="1211"/>
      <c r="N7" s="1211"/>
      <c r="O7" s="1211"/>
      <c r="P7" s="1211"/>
      <c r="Q7" s="1211"/>
      <c r="R7" s="1211"/>
      <c r="S7" s="1211"/>
      <c r="T7" s="1211"/>
      <c r="U7" s="1211"/>
      <c r="V7" s="1211"/>
      <c r="W7" s="1211"/>
      <c r="X7" s="1211"/>
      <c r="Y7" s="1211"/>
      <c r="Z7" s="1211"/>
      <c r="AA7" s="1211"/>
      <c r="AB7" s="1211"/>
      <c r="AC7" s="1211"/>
      <c r="AD7" s="1211"/>
      <c r="AE7" s="1211"/>
      <c r="AF7" s="1212"/>
      <c r="AI7" s="558" t="s">
        <v>862</v>
      </c>
      <c r="AJ7" s="577">
        <v>4</v>
      </c>
    </row>
    <row r="8" spans="1:36" ht="11.25" customHeight="1">
      <c r="AI8" s="558" t="s">
        <v>861</v>
      </c>
      <c r="AJ8" s="577">
        <v>5</v>
      </c>
    </row>
    <row r="9" spans="1:36" ht="21.95" customHeight="1">
      <c r="B9" s="560" t="s">
        <v>860</v>
      </c>
      <c r="U9" s="558"/>
      <c r="AI9" s="571" t="s">
        <v>859</v>
      </c>
      <c r="AJ9" s="578" t="str">
        <f>IF(AND(COUNTIF(V12,"*")=1,OR(AJ3=1,AJ3=2,)),VLOOKUP(V12,AI10:AJ12,2,FALSE),"")</f>
        <v/>
      </c>
    </row>
    <row r="10" spans="1:36" ht="21.95" customHeight="1">
      <c r="B10" s="1153" t="s">
        <v>858</v>
      </c>
      <c r="C10" s="1153"/>
      <c r="D10" s="1153"/>
      <c r="E10" s="1153"/>
      <c r="F10" s="1153"/>
      <c r="G10" s="1142"/>
      <c r="H10" s="1142"/>
      <c r="I10" s="1142"/>
      <c r="J10" s="1142"/>
      <c r="K10" s="1153" t="s">
        <v>857</v>
      </c>
      <c r="L10" s="1153"/>
      <c r="M10" s="1153"/>
      <c r="N10" s="1153"/>
      <c r="O10" s="1213"/>
      <c r="P10" s="1213"/>
      <c r="Q10" s="1213"/>
      <c r="R10" s="1213"/>
      <c r="S10" s="1213"/>
      <c r="T10" s="1213"/>
      <c r="U10" s="1213"/>
      <c r="V10" s="1213"/>
      <c r="W10" s="1213"/>
      <c r="X10" s="1213"/>
      <c r="Y10" s="1214"/>
      <c r="Z10" s="1214"/>
      <c r="AA10" s="1214"/>
      <c r="AB10" s="1214"/>
      <c r="AI10" s="571" t="s">
        <v>856</v>
      </c>
      <c r="AJ10" s="577">
        <v>6</v>
      </c>
    </row>
    <row r="11" spans="1:36" ht="21.95" customHeight="1">
      <c r="B11" s="1196" t="s">
        <v>855</v>
      </c>
      <c r="C11" s="1197"/>
      <c r="D11" s="1197"/>
      <c r="E11" s="1197"/>
      <c r="F11" s="1199"/>
      <c r="G11" s="1200"/>
      <c r="H11" s="1198"/>
      <c r="I11" s="1198"/>
      <c r="J11" s="1201"/>
      <c r="K11" s="1196" t="s">
        <v>854</v>
      </c>
      <c r="L11" s="1197"/>
      <c r="M11" s="1197"/>
      <c r="N11" s="1199"/>
      <c r="O11" s="1200"/>
      <c r="P11" s="1198"/>
      <c r="Q11" s="1198"/>
      <c r="R11" s="1198"/>
      <c r="S11" s="1198"/>
      <c r="T11" s="1201"/>
      <c r="U11" s="1192" t="s">
        <v>853</v>
      </c>
      <c r="V11" s="1193"/>
      <c r="W11" s="1193"/>
      <c r="X11" s="1194"/>
      <c r="Y11" s="1200"/>
      <c r="Z11" s="1198"/>
      <c r="AA11" s="1198"/>
      <c r="AB11" s="1198"/>
      <c r="AC11" s="1198"/>
      <c r="AD11" s="1198"/>
      <c r="AE11" s="1198"/>
      <c r="AF11" s="1201"/>
      <c r="AI11" s="571" t="s">
        <v>852</v>
      </c>
      <c r="AJ11" s="577">
        <v>7</v>
      </c>
    </row>
    <row r="12" spans="1:36" ht="21.95" customHeight="1">
      <c r="B12" s="1153" t="s">
        <v>851</v>
      </c>
      <c r="C12" s="1153"/>
      <c r="D12" s="1153"/>
      <c r="E12" s="1153"/>
      <c r="F12" s="1153"/>
      <c r="G12" s="1189"/>
      <c r="H12" s="1190"/>
      <c r="I12" s="1190"/>
      <c r="J12" s="1190"/>
      <c r="K12" s="1190"/>
      <c r="L12" s="1190"/>
      <c r="M12" s="1190"/>
      <c r="N12" s="1190"/>
      <c r="O12" s="1190"/>
      <c r="P12" s="1190"/>
      <c r="Q12" s="1191"/>
      <c r="R12" s="1192" t="s">
        <v>850</v>
      </c>
      <c r="S12" s="1193"/>
      <c r="T12" s="1193"/>
      <c r="U12" s="1194"/>
      <c r="V12" s="1189"/>
      <c r="W12" s="1190"/>
      <c r="X12" s="1190"/>
      <c r="Y12" s="1190"/>
      <c r="Z12" s="1190"/>
      <c r="AA12" s="1190"/>
      <c r="AB12" s="1191"/>
      <c r="AI12" s="571" t="s">
        <v>849</v>
      </c>
      <c r="AJ12" s="577">
        <v>8</v>
      </c>
    </row>
    <row r="13" spans="1:36" ht="17.25" customHeight="1">
      <c r="B13" s="1195" t="s">
        <v>848</v>
      </c>
      <c r="C13" s="1195"/>
      <c r="D13" s="1195"/>
      <c r="E13" s="1195"/>
      <c r="F13" s="1195"/>
      <c r="G13" s="1195"/>
      <c r="H13" s="1195"/>
      <c r="I13" s="1195"/>
      <c r="J13" s="1195"/>
      <c r="K13" s="1195"/>
      <c r="L13" s="1195"/>
      <c r="M13" s="1195"/>
      <c r="N13" s="1195"/>
      <c r="O13" s="1195"/>
      <c r="P13" s="1195"/>
      <c r="Q13" s="1195"/>
      <c r="R13" s="1195"/>
      <c r="S13" s="1195"/>
      <c r="T13" s="1195"/>
      <c r="U13" s="1195"/>
      <c r="V13" s="1195"/>
      <c r="W13" s="1195"/>
      <c r="X13" s="1195"/>
      <c r="Y13" s="1195"/>
      <c r="Z13" s="1195"/>
      <c r="AA13" s="1195"/>
      <c r="AB13" s="1195"/>
      <c r="AC13" s="1195"/>
      <c r="AD13" s="1195"/>
      <c r="AE13" s="1195"/>
      <c r="AF13" s="1195"/>
      <c r="AG13" s="559"/>
      <c r="AJ13" s="577"/>
    </row>
    <row r="14" spans="1:36" ht="17.25" customHeight="1">
      <c r="B14" s="1195"/>
      <c r="C14" s="1195"/>
      <c r="D14" s="1195"/>
      <c r="E14" s="1195"/>
      <c r="F14" s="1195"/>
      <c r="G14" s="1195"/>
      <c r="H14" s="1195"/>
      <c r="I14" s="1195"/>
      <c r="J14" s="1195"/>
      <c r="K14" s="1195"/>
      <c r="L14" s="1195"/>
      <c r="M14" s="1195"/>
      <c r="N14" s="1195"/>
      <c r="O14" s="1195"/>
      <c r="P14" s="1195"/>
      <c r="Q14" s="1195"/>
      <c r="R14" s="1195"/>
      <c r="S14" s="1195"/>
      <c r="T14" s="1195"/>
      <c r="U14" s="1195"/>
      <c r="V14" s="1195"/>
      <c r="W14" s="1195"/>
      <c r="X14" s="1195"/>
      <c r="Y14" s="1195"/>
      <c r="Z14" s="1195"/>
      <c r="AA14" s="1195"/>
      <c r="AB14" s="1195"/>
      <c r="AC14" s="1195"/>
      <c r="AD14" s="1195"/>
      <c r="AE14" s="1195"/>
      <c r="AF14" s="1195"/>
      <c r="AG14" s="559"/>
      <c r="AI14" s="571"/>
    </row>
    <row r="15" spans="1:36" ht="8.25" customHeight="1">
      <c r="U15" s="558"/>
      <c r="AI15" s="571"/>
    </row>
    <row r="16" spans="1:36" ht="21.95" customHeight="1">
      <c r="B16" s="560" t="s">
        <v>847</v>
      </c>
      <c r="U16" s="558"/>
      <c r="AI16" s="571" t="s">
        <v>846</v>
      </c>
    </row>
    <row r="17" spans="2:37" ht="21.95" customHeight="1">
      <c r="B17" s="1138" t="s">
        <v>808</v>
      </c>
      <c r="C17" s="1139"/>
      <c r="D17" s="1139"/>
      <c r="E17" s="1139"/>
      <c r="F17" s="1139"/>
      <c r="G17" s="1139"/>
      <c r="H17" s="1139"/>
      <c r="I17" s="1139"/>
      <c r="J17" s="1139"/>
      <c r="K17" s="1140"/>
      <c r="L17" s="1196" t="s">
        <v>845</v>
      </c>
      <c r="M17" s="1197"/>
      <c r="N17" s="1198"/>
      <c r="O17" s="1198"/>
      <c r="P17" s="576" t="s">
        <v>844</v>
      </c>
      <c r="Q17" s="1198"/>
      <c r="R17" s="1198"/>
      <c r="S17" s="575" t="s">
        <v>843</v>
      </c>
      <c r="T17" s="562"/>
      <c r="U17" s="562"/>
      <c r="AD17" s="562"/>
      <c r="AE17" s="562"/>
      <c r="AI17" s="574" t="str">
        <f>L17&amp;N17&amp;P17&amp;Q17&amp;S17&amp;"１日"</f>
        <v>令和年月１日</v>
      </c>
      <c r="AJ17" s="573"/>
      <c r="AK17" s="573"/>
    </row>
    <row r="18" spans="2:37" ht="21.95" customHeight="1">
      <c r="B18" s="1138" t="s">
        <v>842</v>
      </c>
      <c r="C18" s="1139"/>
      <c r="D18" s="1139"/>
      <c r="E18" s="1139"/>
      <c r="F18" s="1139"/>
      <c r="G18" s="1139"/>
      <c r="H18" s="1139"/>
      <c r="I18" s="1139"/>
      <c r="J18" s="1139"/>
      <c r="K18" s="1139"/>
      <c r="L18" s="1139"/>
      <c r="M18" s="1139"/>
      <c r="N18" s="1139"/>
      <c r="O18" s="1140"/>
      <c r="P18" s="1179"/>
      <c r="Q18" s="1180"/>
      <c r="R18" s="1180"/>
      <c r="S18" s="572" t="s">
        <v>838</v>
      </c>
      <c r="AI18" s="571" t="s">
        <v>841</v>
      </c>
      <c r="AJ18" s="570" t="s">
        <v>840</v>
      </c>
    </row>
    <row r="19" spans="2:37" ht="21.95" customHeight="1">
      <c r="B19" s="1181" t="s">
        <v>839</v>
      </c>
      <c r="C19" s="1181"/>
      <c r="D19" s="1181"/>
      <c r="E19" s="1181"/>
      <c r="F19" s="1181"/>
      <c r="G19" s="1181"/>
      <c r="H19" s="1181"/>
      <c r="I19" s="1181"/>
      <c r="J19" s="1181"/>
      <c r="K19" s="1181"/>
      <c r="L19" s="1181"/>
      <c r="M19" s="1181"/>
      <c r="N19" s="1181"/>
      <c r="O19" s="1181"/>
      <c r="P19" s="1181"/>
      <c r="Q19" s="1181"/>
      <c r="R19" s="1181"/>
      <c r="S19" s="1181"/>
      <c r="T19" s="1181"/>
      <c r="U19" s="1181"/>
      <c r="V19" s="1181"/>
      <c r="W19" s="1181"/>
      <c r="X19" s="1181"/>
      <c r="Y19" s="1181"/>
      <c r="Z19" s="1182"/>
      <c r="AA19" s="1183"/>
      <c r="AB19" s="1183"/>
      <c r="AC19" s="569" t="s">
        <v>838</v>
      </c>
      <c r="AI19" s="568" t="e">
        <f>(Z19-P18)/Z19</f>
        <v>#DIV/0!</v>
      </c>
      <c r="AJ19" s="567" t="e">
        <f>AI19</f>
        <v>#DIV/0!</v>
      </c>
    </row>
    <row r="20" spans="2:37" ht="21.95" customHeight="1">
      <c r="B20" s="1184" t="s">
        <v>837</v>
      </c>
      <c r="C20" s="1185"/>
      <c r="D20" s="1185"/>
      <c r="E20" s="1185"/>
      <c r="F20" s="1185"/>
      <c r="G20" s="1185"/>
      <c r="H20" s="1186" t="str">
        <f>IF(P18="","",IF(AND(H21="否",ROUND(AI19,4)&gt;=0.05),"可","否"))</f>
        <v/>
      </c>
      <c r="I20" s="1187"/>
      <c r="J20" s="1188"/>
      <c r="N20" s="565"/>
      <c r="O20" s="565"/>
      <c r="P20" s="565"/>
      <c r="Q20" s="565"/>
      <c r="R20" s="565"/>
      <c r="S20" s="565"/>
      <c r="T20" s="565"/>
      <c r="U20" s="565"/>
      <c r="V20" s="565"/>
      <c r="W20" s="565"/>
      <c r="X20" s="565"/>
      <c r="Y20" s="565"/>
      <c r="Z20" s="565"/>
      <c r="AA20" s="565"/>
      <c r="AB20" s="565"/>
      <c r="AC20" s="565"/>
      <c r="AD20" s="565"/>
      <c r="AE20" s="565"/>
      <c r="AF20" s="565"/>
      <c r="AI20" s="564" t="s">
        <v>836</v>
      </c>
      <c r="AJ20" s="566" t="s">
        <v>835</v>
      </c>
    </row>
    <row r="21" spans="2:37" ht="21.95" customHeight="1">
      <c r="B21" s="1138" t="s">
        <v>834</v>
      </c>
      <c r="C21" s="1139"/>
      <c r="D21" s="1139"/>
      <c r="E21" s="1139"/>
      <c r="F21" s="1139"/>
      <c r="G21" s="1139"/>
      <c r="H21" s="1176" t="str">
        <f>IF(N17="","",IF(AND(AI21="可",AJ21="可"),"可","否"))</f>
        <v/>
      </c>
      <c r="I21" s="1177"/>
      <c r="J21" s="1178"/>
      <c r="N21" s="565"/>
      <c r="O21" s="565"/>
      <c r="P21" s="565"/>
      <c r="Q21" s="565"/>
      <c r="R21" s="565"/>
      <c r="S21" s="565"/>
      <c r="T21" s="565"/>
      <c r="U21" s="565"/>
      <c r="V21" s="565"/>
      <c r="W21" s="565"/>
      <c r="X21" s="565"/>
      <c r="Y21" s="565"/>
      <c r="Z21" s="565"/>
      <c r="AE21" s="565"/>
      <c r="AF21" s="565"/>
      <c r="AI21" s="564" t="str">
        <f>IF(P18="","",IF(OR(AND(AJ9=7,P18&lt;=750),(AND(AJ9=8,P18&lt;=900))),"可","否"))</f>
        <v/>
      </c>
      <c r="AJ21" s="563" t="str">
        <f>IF(AND(N17=3,OR(Q17=2,Q17=3)),"否","可")</f>
        <v>可</v>
      </c>
      <c r="AK21" s="562"/>
    </row>
    <row r="22" spans="2:37" ht="20.25" customHeight="1">
      <c r="B22" s="1136" t="s">
        <v>833</v>
      </c>
      <c r="C22" s="1137"/>
      <c r="D22" s="1137"/>
      <c r="E22" s="1137"/>
      <c r="F22" s="1137"/>
      <c r="G22" s="1137"/>
      <c r="H22" s="1137"/>
      <c r="I22" s="1137"/>
      <c r="J22" s="1137"/>
      <c r="K22" s="1137"/>
      <c r="L22" s="1137"/>
      <c r="M22" s="1137"/>
      <c r="N22" s="1137"/>
      <c r="O22" s="1137"/>
      <c r="P22" s="1137"/>
      <c r="Q22" s="1137"/>
      <c r="R22" s="1137"/>
      <c r="S22" s="1137"/>
      <c r="T22" s="1137"/>
      <c r="U22" s="1137"/>
      <c r="V22" s="1137"/>
      <c r="W22" s="1137"/>
      <c r="X22" s="1137"/>
      <c r="Y22" s="1137"/>
      <c r="Z22" s="1137"/>
      <c r="AA22" s="1137"/>
      <c r="AB22" s="1137"/>
      <c r="AC22" s="1137"/>
      <c r="AD22" s="1137"/>
      <c r="AE22" s="1137"/>
      <c r="AF22" s="1137"/>
    </row>
    <row r="23" spans="2:37" ht="20.25" customHeight="1">
      <c r="B23" s="1136"/>
      <c r="C23" s="1137"/>
      <c r="D23" s="1137"/>
      <c r="E23" s="1137"/>
      <c r="F23" s="1137"/>
      <c r="G23" s="1137"/>
      <c r="H23" s="1137"/>
      <c r="I23" s="1137"/>
      <c r="J23" s="1137"/>
      <c r="K23" s="1137"/>
      <c r="L23" s="1137"/>
      <c r="M23" s="1137"/>
      <c r="N23" s="1137"/>
      <c r="O23" s="1137"/>
      <c r="P23" s="1137"/>
      <c r="Q23" s="1137"/>
      <c r="R23" s="1137"/>
      <c r="S23" s="1137"/>
      <c r="T23" s="1137"/>
      <c r="U23" s="1137"/>
      <c r="V23" s="1137"/>
      <c r="W23" s="1137"/>
      <c r="X23" s="1137"/>
      <c r="Y23" s="1137"/>
      <c r="Z23" s="1137"/>
      <c r="AA23" s="1137"/>
      <c r="AB23" s="1137"/>
      <c r="AC23" s="1137"/>
      <c r="AD23" s="1137"/>
      <c r="AE23" s="1137"/>
      <c r="AF23" s="1137"/>
    </row>
    <row r="24" spans="2:37" ht="20.25" customHeight="1">
      <c r="B24" s="1136"/>
      <c r="C24" s="1137"/>
      <c r="D24" s="1137"/>
      <c r="E24" s="1137"/>
      <c r="F24" s="1137"/>
      <c r="G24" s="1137"/>
      <c r="H24" s="1137"/>
      <c r="I24" s="1137"/>
      <c r="J24" s="1137"/>
      <c r="K24" s="1137"/>
      <c r="L24" s="1137"/>
      <c r="M24" s="1137"/>
      <c r="N24" s="1137"/>
      <c r="O24" s="1137"/>
      <c r="P24" s="1137"/>
      <c r="Q24" s="1137"/>
      <c r="R24" s="1137"/>
      <c r="S24" s="1137"/>
      <c r="T24" s="1137"/>
      <c r="U24" s="1137"/>
      <c r="V24" s="1137"/>
      <c r="W24" s="1137"/>
      <c r="X24" s="1137"/>
      <c r="Y24" s="1137"/>
      <c r="Z24" s="1137"/>
      <c r="AA24" s="1137"/>
      <c r="AB24" s="1137"/>
      <c r="AC24" s="1137"/>
      <c r="AD24" s="1137"/>
      <c r="AE24" s="1137"/>
      <c r="AF24" s="1137"/>
    </row>
    <row r="25" spans="2:37" ht="20.25" customHeight="1">
      <c r="B25" s="1136"/>
      <c r="C25" s="1137"/>
      <c r="D25" s="1137"/>
      <c r="E25" s="1137"/>
      <c r="F25" s="1137"/>
      <c r="G25" s="1137"/>
      <c r="H25" s="1137"/>
      <c r="I25" s="1137"/>
      <c r="J25" s="1137"/>
      <c r="K25" s="1137"/>
      <c r="L25" s="1137"/>
      <c r="M25" s="1137"/>
      <c r="N25" s="1137"/>
      <c r="O25" s="1137"/>
      <c r="P25" s="1137"/>
      <c r="Q25" s="1137"/>
      <c r="R25" s="1137"/>
      <c r="S25" s="1137"/>
      <c r="T25" s="1137"/>
      <c r="U25" s="1137"/>
      <c r="V25" s="1137"/>
      <c r="W25" s="1137"/>
      <c r="X25" s="1137"/>
      <c r="Y25" s="1137"/>
      <c r="Z25" s="1137"/>
      <c r="AA25" s="1137"/>
      <c r="AB25" s="1137"/>
      <c r="AC25" s="1137"/>
      <c r="AD25" s="1137"/>
      <c r="AE25" s="1137"/>
      <c r="AF25" s="1137"/>
    </row>
    <row r="26" spans="2:37" ht="20.25" customHeight="1">
      <c r="B26" s="1136"/>
      <c r="C26" s="1137"/>
      <c r="D26" s="1137"/>
      <c r="E26" s="1137"/>
      <c r="F26" s="1137"/>
      <c r="G26" s="1137"/>
      <c r="H26" s="1137"/>
      <c r="I26" s="1137"/>
      <c r="J26" s="1137"/>
      <c r="K26" s="1137"/>
      <c r="L26" s="1137"/>
      <c r="M26" s="1137"/>
      <c r="N26" s="1137"/>
      <c r="O26" s="1137"/>
      <c r="P26" s="1137"/>
      <c r="Q26" s="1137"/>
      <c r="R26" s="1137"/>
      <c r="S26" s="1137"/>
      <c r="T26" s="1137"/>
      <c r="U26" s="1137"/>
      <c r="V26" s="1137"/>
      <c r="W26" s="1137"/>
      <c r="X26" s="1137"/>
      <c r="Y26" s="1137"/>
      <c r="Z26" s="1137"/>
      <c r="AA26" s="1137"/>
      <c r="AB26" s="1137"/>
      <c r="AC26" s="1137"/>
      <c r="AD26" s="1137"/>
      <c r="AE26" s="1137"/>
      <c r="AF26" s="1137"/>
    </row>
    <row r="27" spans="2:37" ht="20.25" customHeight="1">
      <c r="B27" s="1136"/>
      <c r="C27" s="1137"/>
      <c r="D27" s="1137"/>
      <c r="E27" s="1137"/>
      <c r="F27" s="1137"/>
      <c r="G27" s="1137"/>
      <c r="H27" s="1137"/>
      <c r="I27" s="1137"/>
      <c r="J27" s="1137"/>
      <c r="K27" s="1137"/>
      <c r="L27" s="1137"/>
      <c r="M27" s="1137"/>
      <c r="N27" s="1137"/>
      <c r="O27" s="1137"/>
      <c r="P27" s="1137"/>
      <c r="Q27" s="1137"/>
      <c r="R27" s="1137"/>
      <c r="S27" s="1137"/>
      <c r="T27" s="1137"/>
      <c r="U27" s="1137"/>
      <c r="V27" s="1137"/>
      <c r="W27" s="1137"/>
      <c r="X27" s="1137"/>
      <c r="Y27" s="1137"/>
      <c r="Z27" s="1137"/>
      <c r="AA27" s="1137"/>
      <c r="AB27" s="1137"/>
      <c r="AC27" s="1137"/>
      <c r="AD27" s="1137"/>
      <c r="AE27" s="1137"/>
      <c r="AF27" s="1137"/>
    </row>
    <row r="28" spans="2:37" ht="20.25" customHeight="1">
      <c r="B28" s="1136"/>
      <c r="C28" s="1137"/>
      <c r="D28" s="1137"/>
      <c r="E28" s="1137"/>
      <c r="F28" s="1137"/>
      <c r="G28" s="1137"/>
      <c r="H28" s="1137"/>
      <c r="I28" s="1137"/>
      <c r="J28" s="1137"/>
      <c r="K28" s="1137"/>
      <c r="L28" s="1137"/>
      <c r="M28" s="1137"/>
      <c r="N28" s="1137"/>
      <c r="O28" s="1137"/>
      <c r="P28" s="1137"/>
      <c r="Q28" s="1137"/>
      <c r="R28" s="1137"/>
      <c r="S28" s="1137"/>
      <c r="T28" s="1137"/>
      <c r="U28" s="1137"/>
      <c r="V28" s="1137"/>
      <c r="W28" s="1137"/>
      <c r="X28" s="1137"/>
      <c r="Y28" s="1137"/>
      <c r="Z28" s="1137"/>
      <c r="AA28" s="1137"/>
      <c r="AB28" s="1137"/>
      <c r="AC28" s="1137"/>
      <c r="AD28" s="1137"/>
      <c r="AE28" s="1137"/>
      <c r="AF28" s="1137"/>
    </row>
    <row r="29" spans="2:37" ht="20.25" customHeight="1">
      <c r="B29" s="1137"/>
      <c r="C29" s="1137"/>
      <c r="D29" s="1137"/>
      <c r="E29" s="1137"/>
      <c r="F29" s="1137"/>
      <c r="G29" s="1137"/>
      <c r="H29" s="1137"/>
      <c r="I29" s="1137"/>
      <c r="J29" s="1137"/>
      <c r="K29" s="1137"/>
      <c r="L29" s="1137"/>
      <c r="M29" s="1137"/>
      <c r="N29" s="1137"/>
      <c r="O29" s="1137"/>
      <c r="P29" s="1137"/>
      <c r="Q29" s="1137"/>
      <c r="R29" s="1137"/>
      <c r="S29" s="1137"/>
      <c r="T29" s="1137"/>
      <c r="U29" s="1137"/>
      <c r="V29" s="1137"/>
      <c r="W29" s="1137"/>
      <c r="X29" s="1137"/>
      <c r="Y29" s="1137"/>
      <c r="Z29" s="1137"/>
      <c r="AA29" s="1137"/>
      <c r="AB29" s="1137"/>
      <c r="AC29" s="1137"/>
      <c r="AD29" s="1137"/>
      <c r="AE29" s="1137"/>
      <c r="AF29" s="1137"/>
    </row>
    <row r="30" spans="2:37" ht="9.75" customHeight="1">
      <c r="N30" s="559"/>
      <c r="O30" s="559"/>
      <c r="P30" s="559"/>
      <c r="Q30" s="559"/>
      <c r="R30" s="559"/>
      <c r="S30" s="559"/>
      <c r="U30" s="558"/>
    </row>
    <row r="31" spans="2:37" ht="21.95" customHeight="1">
      <c r="B31" s="1158" t="s">
        <v>832</v>
      </c>
      <c r="C31" s="1159"/>
      <c r="D31" s="1159"/>
      <c r="E31" s="1159"/>
      <c r="F31" s="1159"/>
      <c r="G31" s="1159"/>
      <c r="H31" s="1159"/>
      <c r="I31" s="1160"/>
      <c r="K31" s="561" t="s">
        <v>831</v>
      </c>
      <c r="N31" s="559"/>
      <c r="O31" s="559"/>
      <c r="P31" s="559"/>
      <c r="Q31" s="559"/>
      <c r="R31" s="559"/>
      <c r="S31" s="559"/>
      <c r="U31" s="558"/>
    </row>
    <row r="32" spans="2:37" ht="21.95" customHeight="1">
      <c r="B32" s="560" t="s">
        <v>830</v>
      </c>
    </row>
    <row r="33" spans="2:37" ht="21.95" customHeight="1">
      <c r="B33" s="1153"/>
      <c r="C33" s="1153"/>
      <c r="D33" s="1153"/>
      <c r="E33" s="1153"/>
      <c r="F33" s="1153"/>
      <c r="G33" s="1153"/>
      <c r="H33" s="1153"/>
      <c r="I33" s="1153"/>
      <c r="J33" s="1153"/>
      <c r="K33" s="1153"/>
      <c r="L33" s="1153" t="s">
        <v>811</v>
      </c>
      <c r="M33" s="1153"/>
      <c r="N33" s="1153"/>
      <c r="O33" s="1153"/>
      <c r="P33" s="1153"/>
      <c r="Q33" s="1154" t="s">
        <v>810</v>
      </c>
      <c r="R33" s="1154"/>
      <c r="S33" s="1154"/>
      <c r="T33" s="1154"/>
      <c r="U33" s="1153" t="s">
        <v>829</v>
      </c>
      <c r="V33" s="1153"/>
      <c r="W33" s="1153"/>
      <c r="X33" s="1153"/>
      <c r="Y33" s="1146"/>
      <c r="Z33" s="1147"/>
      <c r="AA33" s="1155" t="s">
        <v>828</v>
      </c>
      <c r="AB33" s="1153"/>
      <c r="AC33" s="1153"/>
      <c r="AD33" s="1153"/>
      <c r="AH33" s="562"/>
      <c r="AI33" s="562"/>
      <c r="AJ33" s="562"/>
      <c r="AK33" s="562"/>
    </row>
    <row r="34" spans="2:37" ht="21.95" customHeight="1">
      <c r="B34" s="1153"/>
      <c r="C34" s="1153"/>
      <c r="D34" s="1153"/>
      <c r="E34" s="1153"/>
      <c r="F34" s="1153"/>
      <c r="G34" s="1153"/>
      <c r="H34" s="1153"/>
      <c r="I34" s="1153"/>
      <c r="J34" s="1153"/>
      <c r="K34" s="1153"/>
      <c r="L34" s="1153"/>
      <c r="M34" s="1153"/>
      <c r="N34" s="1153"/>
      <c r="O34" s="1153"/>
      <c r="P34" s="1153"/>
      <c r="Q34" s="1154"/>
      <c r="R34" s="1154"/>
      <c r="S34" s="1154"/>
      <c r="T34" s="1154"/>
      <c r="U34" s="1153"/>
      <c r="V34" s="1153"/>
      <c r="W34" s="1153"/>
      <c r="X34" s="1153"/>
      <c r="Y34" s="1146"/>
      <c r="Z34" s="1147"/>
      <c r="AA34" s="1153"/>
      <c r="AB34" s="1153"/>
      <c r="AC34" s="1153"/>
      <c r="AD34" s="1153"/>
      <c r="AH34" s="562"/>
      <c r="AI34" s="562"/>
      <c r="AJ34" s="562"/>
      <c r="AK34" s="562"/>
    </row>
    <row r="35" spans="2:37" ht="21.95" customHeight="1">
      <c r="B35" s="1138" t="s">
        <v>808</v>
      </c>
      <c r="C35" s="1139"/>
      <c r="D35" s="1139"/>
      <c r="E35" s="1139"/>
      <c r="F35" s="1139"/>
      <c r="G35" s="1139"/>
      <c r="H35" s="1139"/>
      <c r="I35" s="1139"/>
      <c r="J35" s="1139"/>
      <c r="K35" s="1140"/>
      <c r="L35" s="1141" t="str">
        <f>IF(N17="","",EOMONTH(AI17,0))</f>
        <v/>
      </c>
      <c r="M35" s="1141"/>
      <c r="N35" s="1141"/>
      <c r="O35" s="1141"/>
      <c r="P35" s="1141"/>
      <c r="Q35" s="1156" t="str">
        <f>IF($P$18=0,"",$P$18)</f>
        <v/>
      </c>
      <c r="R35" s="1157"/>
      <c r="S35" s="1157"/>
      <c r="T35" s="1157"/>
      <c r="U35" s="1174" t="str">
        <f>IF(Q35="","",ROUND(($Z$19-Q35)/$Z$19,4))</f>
        <v/>
      </c>
      <c r="V35" s="1175"/>
      <c r="W35" s="1175"/>
      <c r="X35" s="1175"/>
      <c r="Y35" s="1146"/>
      <c r="Z35" s="1147"/>
      <c r="AA35" s="1150"/>
      <c r="AB35" s="1151"/>
      <c r="AC35" s="1151"/>
      <c r="AD35" s="1152"/>
      <c r="AH35" s="562"/>
      <c r="AI35" s="562"/>
      <c r="AJ35" s="562"/>
      <c r="AK35" s="562"/>
    </row>
    <row r="36" spans="2:37" ht="21.95" customHeight="1">
      <c r="B36" s="1138" t="s">
        <v>827</v>
      </c>
      <c r="C36" s="1139"/>
      <c r="D36" s="1139"/>
      <c r="E36" s="1139"/>
      <c r="F36" s="1139"/>
      <c r="G36" s="1139"/>
      <c r="H36" s="1139"/>
      <c r="I36" s="1139"/>
      <c r="J36" s="1139"/>
      <c r="K36" s="1140"/>
      <c r="L36" s="1141" t="str">
        <f t="shared" ref="L36:L42" si="0">IF($N$17="","",EOMONTH(L35,1))</f>
        <v/>
      </c>
      <c r="M36" s="1141"/>
      <c r="N36" s="1141"/>
      <c r="O36" s="1141"/>
      <c r="P36" s="1141"/>
      <c r="Q36" s="1144"/>
      <c r="R36" s="1145"/>
      <c r="S36" s="1145"/>
      <c r="T36" s="1145"/>
      <c r="U36" s="1174" t="str">
        <f t="shared" ref="U36:U40" si="1">IF(Q36="","",ROUND(($Z$19-Q36)/$Z$19,4))</f>
        <v/>
      </c>
      <c r="V36" s="1175"/>
      <c r="W36" s="1175"/>
      <c r="X36" s="1175"/>
      <c r="Y36" s="1146"/>
      <c r="Z36" s="1147"/>
      <c r="AA36" s="1150"/>
      <c r="AB36" s="1151"/>
      <c r="AC36" s="1151"/>
      <c r="AD36" s="1152"/>
      <c r="AH36" s="562"/>
      <c r="AI36" s="562"/>
      <c r="AJ36" s="562"/>
      <c r="AK36" s="562"/>
    </row>
    <row r="37" spans="2:37" ht="21.95" customHeight="1">
      <c r="B37" s="1138" t="s">
        <v>826</v>
      </c>
      <c r="C37" s="1139"/>
      <c r="D37" s="1139"/>
      <c r="E37" s="1139"/>
      <c r="F37" s="1139"/>
      <c r="G37" s="1139"/>
      <c r="H37" s="1139"/>
      <c r="I37" s="1139"/>
      <c r="J37" s="1139"/>
      <c r="K37" s="1140"/>
      <c r="L37" s="1141" t="str">
        <f t="shared" si="0"/>
        <v/>
      </c>
      <c r="M37" s="1141"/>
      <c r="N37" s="1141"/>
      <c r="O37" s="1141"/>
      <c r="P37" s="1141"/>
      <c r="Q37" s="1144"/>
      <c r="R37" s="1145"/>
      <c r="S37" s="1145"/>
      <c r="T37" s="1145"/>
      <c r="U37" s="1174" t="str">
        <f t="shared" si="1"/>
        <v/>
      </c>
      <c r="V37" s="1175"/>
      <c r="W37" s="1175"/>
      <c r="X37" s="1175"/>
      <c r="Y37" s="1146"/>
      <c r="Z37" s="1147"/>
      <c r="AA37" s="1143" t="str">
        <f>IF(U35="","",IF(AND($H$20="可",U35&gt;=0.05),"可","否"))</f>
        <v/>
      </c>
      <c r="AB37" s="1143"/>
      <c r="AC37" s="1143"/>
      <c r="AD37" s="1143"/>
      <c r="AH37" s="562"/>
      <c r="AI37" s="562"/>
      <c r="AJ37" s="562"/>
      <c r="AK37" s="562"/>
    </row>
    <row r="38" spans="2:37" ht="21.95" customHeight="1">
      <c r="B38" s="1138" t="s">
        <v>825</v>
      </c>
      <c r="C38" s="1139"/>
      <c r="D38" s="1139"/>
      <c r="E38" s="1139"/>
      <c r="F38" s="1139"/>
      <c r="G38" s="1139"/>
      <c r="H38" s="1139"/>
      <c r="I38" s="1139"/>
      <c r="J38" s="1139"/>
      <c r="K38" s="1140"/>
      <c r="L38" s="1141" t="str">
        <f t="shared" si="0"/>
        <v/>
      </c>
      <c r="M38" s="1141"/>
      <c r="N38" s="1141"/>
      <c r="O38" s="1141"/>
      <c r="P38" s="1141"/>
      <c r="Q38" s="1144"/>
      <c r="R38" s="1145"/>
      <c r="S38" s="1145"/>
      <c r="T38" s="1145"/>
      <c r="U38" s="1174" t="str">
        <f t="shared" si="1"/>
        <v/>
      </c>
      <c r="V38" s="1175"/>
      <c r="W38" s="1175"/>
      <c r="X38" s="1175"/>
      <c r="Y38" s="1146"/>
      <c r="Z38" s="1147"/>
      <c r="AA38" s="1143" t="str">
        <f t="shared" ref="AA38:AA42" si="2">IF(U36="","",IF(AND($H$20="可",U36&gt;=0.05),"可","否"))</f>
        <v/>
      </c>
      <c r="AB38" s="1143"/>
      <c r="AC38" s="1143"/>
      <c r="AD38" s="1143"/>
      <c r="AH38" s="562"/>
      <c r="AI38" s="562"/>
      <c r="AJ38" s="562"/>
      <c r="AK38" s="562"/>
    </row>
    <row r="39" spans="2:37" ht="21.95" customHeight="1">
      <c r="B39" s="1138" t="s">
        <v>824</v>
      </c>
      <c r="C39" s="1139"/>
      <c r="D39" s="1139"/>
      <c r="E39" s="1139"/>
      <c r="F39" s="1139"/>
      <c r="G39" s="1139"/>
      <c r="H39" s="1139"/>
      <c r="I39" s="1139"/>
      <c r="J39" s="1139"/>
      <c r="K39" s="1140"/>
      <c r="L39" s="1141" t="str">
        <f t="shared" si="0"/>
        <v/>
      </c>
      <c r="M39" s="1141"/>
      <c r="N39" s="1141"/>
      <c r="O39" s="1141"/>
      <c r="P39" s="1141"/>
      <c r="Q39" s="1144"/>
      <c r="R39" s="1145"/>
      <c r="S39" s="1145"/>
      <c r="T39" s="1145"/>
      <c r="U39" s="1174" t="str">
        <f t="shared" si="1"/>
        <v/>
      </c>
      <c r="V39" s="1175"/>
      <c r="W39" s="1175"/>
      <c r="X39" s="1175"/>
      <c r="Y39" s="1148" t="s">
        <v>805</v>
      </c>
      <c r="Z39" s="1147"/>
      <c r="AA39" s="1143" t="str">
        <f t="shared" si="2"/>
        <v/>
      </c>
      <c r="AB39" s="1143"/>
      <c r="AC39" s="1143"/>
      <c r="AD39" s="1143"/>
      <c r="AH39" s="562"/>
      <c r="AI39" s="562"/>
      <c r="AJ39" s="562"/>
      <c r="AK39" s="562"/>
    </row>
    <row r="40" spans="2:37" ht="21.95" customHeight="1">
      <c r="B40" s="1138" t="s">
        <v>823</v>
      </c>
      <c r="C40" s="1139"/>
      <c r="D40" s="1139"/>
      <c r="E40" s="1139"/>
      <c r="F40" s="1139"/>
      <c r="G40" s="1139"/>
      <c r="H40" s="1139"/>
      <c r="I40" s="1139"/>
      <c r="J40" s="1139"/>
      <c r="K40" s="1140"/>
      <c r="L40" s="1141" t="str">
        <f t="shared" si="0"/>
        <v/>
      </c>
      <c r="M40" s="1141"/>
      <c r="N40" s="1141"/>
      <c r="O40" s="1141"/>
      <c r="P40" s="1141"/>
      <c r="Q40" s="1144"/>
      <c r="R40" s="1145"/>
      <c r="S40" s="1145"/>
      <c r="T40" s="1145"/>
      <c r="U40" s="1174" t="str">
        <f t="shared" si="1"/>
        <v/>
      </c>
      <c r="V40" s="1175"/>
      <c r="W40" s="1175"/>
      <c r="X40" s="1175"/>
      <c r="Y40" s="1146"/>
      <c r="Z40" s="1147"/>
      <c r="AA40" s="1173" t="str">
        <f>IF(U38="","",IF(AND($H$20="可",U38&gt;=0.05),"可","否"))</f>
        <v/>
      </c>
      <c r="AB40" s="1173"/>
      <c r="AC40" s="1173"/>
      <c r="AD40" s="1173"/>
      <c r="AH40" s="562"/>
      <c r="AI40" s="562"/>
      <c r="AJ40" s="562"/>
      <c r="AK40" s="562"/>
    </row>
    <row r="41" spans="2:37" ht="21.95" customHeight="1">
      <c r="B41" s="1138"/>
      <c r="C41" s="1139"/>
      <c r="D41" s="1139"/>
      <c r="E41" s="1139"/>
      <c r="F41" s="1139"/>
      <c r="G41" s="1139"/>
      <c r="H41" s="1139"/>
      <c r="I41" s="1139"/>
      <c r="J41" s="1139"/>
      <c r="K41" s="1140"/>
      <c r="L41" s="1141" t="str">
        <f t="shared" si="0"/>
        <v/>
      </c>
      <c r="M41" s="1141"/>
      <c r="N41" s="1141"/>
      <c r="O41" s="1141"/>
      <c r="P41" s="1141"/>
      <c r="Q41" s="1150"/>
      <c r="R41" s="1151"/>
      <c r="S41" s="1151"/>
      <c r="T41" s="1152"/>
      <c r="U41" s="1150"/>
      <c r="V41" s="1151"/>
      <c r="W41" s="1151"/>
      <c r="X41" s="1152"/>
      <c r="Y41" s="1146"/>
      <c r="Z41" s="1147"/>
      <c r="AA41" s="1143" t="str">
        <f t="shared" si="2"/>
        <v/>
      </c>
      <c r="AB41" s="1143"/>
      <c r="AC41" s="1143"/>
      <c r="AD41" s="1143"/>
      <c r="AH41" s="562"/>
      <c r="AI41" s="562"/>
      <c r="AJ41" s="562"/>
      <c r="AK41" s="562"/>
    </row>
    <row r="42" spans="2:37" ht="21.95" customHeight="1">
      <c r="B42" s="1138" t="s">
        <v>822</v>
      </c>
      <c r="C42" s="1139"/>
      <c r="D42" s="1139"/>
      <c r="E42" s="1139"/>
      <c r="F42" s="1139"/>
      <c r="G42" s="1139"/>
      <c r="H42" s="1139"/>
      <c r="I42" s="1139"/>
      <c r="J42" s="1139"/>
      <c r="K42" s="1140"/>
      <c r="L42" s="1141" t="str">
        <f t="shared" si="0"/>
        <v/>
      </c>
      <c r="M42" s="1141"/>
      <c r="N42" s="1141"/>
      <c r="O42" s="1141"/>
      <c r="P42" s="1141"/>
      <c r="Q42" s="1170"/>
      <c r="R42" s="1170"/>
      <c r="S42" s="1170"/>
      <c r="T42" s="1170"/>
      <c r="U42" s="1170"/>
      <c r="V42" s="1170"/>
      <c r="W42" s="1170"/>
      <c r="X42" s="1170"/>
      <c r="Y42" s="1146"/>
      <c r="Z42" s="1147"/>
      <c r="AA42" s="1143" t="str">
        <f t="shared" si="2"/>
        <v/>
      </c>
      <c r="AB42" s="1143"/>
      <c r="AC42" s="1143"/>
      <c r="AD42" s="1143"/>
      <c r="AH42" s="562"/>
      <c r="AI42" s="562"/>
      <c r="AJ42" s="562"/>
      <c r="AK42" s="562"/>
    </row>
    <row r="43" spans="2:37" ht="19.5" customHeight="1">
      <c r="B43" s="1171" t="s">
        <v>821</v>
      </c>
      <c r="C43" s="1172"/>
      <c r="D43" s="1172"/>
      <c r="E43" s="1172"/>
      <c r="F43" s="1172"/>
      <c r="G43" s="1172"/>
      <c r="H43" s="1172"/>
      <c r="I43" s="1172"/>
      <c r="J43" s="1172"/>
      <c r="K43" s="1172"/>
      <c r="L43" s="1172"/>
      <c r="M43" s="1172"/>
      <c r="N43" s="1172"/>
      <c r="O43" s="1172"/>
      <c r="P43" s="1172"/>
      <c r="Q43" s="1172"/>
      <c r="R43" s="1172"/>
      <c r="S43" s="1172"/>
      <c r="T43" s="1172"/>
      <c r="U43" s="1172"/>
      <c r="V43" s="1172"/>
      <c r="W43" s="1172"/>
      <c r="X43" s="1172"/>
      <c r="Y43" s="1172"/>
      <c r="Z43" s="1172"/>
      <c r="AA43" s="1172"/>
      <c r="AB43" s="1172"/>
      <c r="AC43" s="1172"/>
      <c r="AD43" s="1172"/>
      <c r="AE43" s="1172"/>
      <c r="AF43" s="1172"/>
    </row>
    <row r="44" spans="2:37" ht="19.5" customHeight="1">
      <c r="B44" s="1171"/>
      <c r="C44" s="1172"/>
      <c r="D44" s="1172"/>
      <c r="E44" s="1172"/>
      <c r="F44" s="1172"/>
      <c r="G44" s="1172"/>
      <c r="H44" s="1172"/>
      <c r="I44" s="1172"/>
      <c r="J44" s="1172"/>
      <c r="K44" s="1172"/>
      <c r="L44" s="1172"/>
      <c r="M44" s="1172"/>
      <c r="N44" s="1172"/>
      <c r="O44" s="1172"/>
      <c r="P44" s="1172"/>
      <c r="Q44" s="1172"/>
      <c r="R44" s="1172"/>
      <c r="S44" s="1172"/>
      <c r="T44" s="1172"/>
      <c r="U44" s="1172"/>
      <c r="V44" s="1172"/>
      <c r="W44" s="1172"/>
      <c r="X44" s="1172"/>
      <c r="Y44" s="1172"/>
      <c r="Z44" s="1172"/>
      <c r="AA44" s="1172"/>
      <c r="AB44" s="1172"/>
      <c r="AC44" s="1172"/>
      <c r="AD44" s="1172"/>
      <c r="AE44" s="1172"/>
      <c r="AF44" s="1172"/>
    </row>
    <row r="45" spans="2:37" ht="19.5" customHeight="1">
      <c r="B45" s="1172"/>
      <c r="C45" s="1172"/>
      <c r="D45" s="1172"/>
      <c r="E45" s="1172"/>
      <c r="F45" s="1172"/>
      <c r="G45" s="1172"/>
      <c r="H45" s="1172"/>
      <c r="I45" s="1172"/>
      <c r="J45" s="1172"/>
      <c r="K45" s="1172"/>
      <c r="L45" s="1172"/>
      <c r="M45" s="1172"/>
      <c r="N45" s="1172"/>
      <c r="O45" s="1172"/>
      <c r="P45" s="1172"/>
      <c r="Q45" s="1172"/>
      <c r="R45" s="1172"/>
      <c r="S45" s="1172"/>
      <c r="T45" s="1172"/>
      <c r="U45" s="1172"/>
      <c r="V45" s="1172"/>
      <c r="W45" s="1172"/>
      <c r="X45" s="1172"/>
      <c r="Y45" s="1172"/>
      <c r="Z45" s="1172"/>
      <c r="AA45" s="1172"/>
      <c r="AB45" s="1172"/>
      <c r="AC45" s="1172"/>
      <c r="AD45" s="1172"/>
      <c r="AE45" s="1172"/>
      <c r="AF45" s="1172"/>
    </row>
    <row r="46" spans="2:37" ht="10.5" customHeight="1">
      <c r="U46" s="558"/>
    </row>
    <row r="47" spans="2:37" ht="21.95" customHeight="1">
      <c r="B47" s="1158" t="s">
        <v>820</v>
      </c>
      <c r="C47" s="1159"/>
      <c r="D47" s="1159"/>
      <c r="E47" s="1159"/>
      <c r="F47" s="1159"/>
      <c r="G47" s="1159"/>
      <c r="H47" s="1159"/>
      <c r="I47" s="1159"/>
      <c r="J47" s="1159"/>
      <c r="K47" s="1159"/>
      <c r="L47" s="1159"/>
      <c r="M47" s="1159"/>
      <c r="N47" s="1159"/>
      <c r="O47" s="1159"/>
      <c r="P47" s="1159"/>
      <c r="Q47" s="1159"/>
      <c r="R47" s="1159"/>
      <c r="S47" s="1159"/>
      <c r="T47" s="1159"/>
      <c r="U47" s="1159"/>
      <c r="V47" s="1159"/>
      <c r="W47" s="1160"/>
      <c r="Y47" s="561" t="s">
        <v>819</v>
      </c>
    </row>
    <row r="48" spans="2:37" ht="21.95" customHeight="1">
      <c r="B48" s="560" t="s">
        <v>818</v>
      </c>
    </row>
    <row r="49" spans="2:32" ht="21.95" customHeight="1">
      <c r="B49" s="1161" t="s">
        <v>817</v>
      </c>
      <c r="C49" s="1161"/>
      <c r="D49" s="1161"/>
      <c r="E49" s="1161"/>
      <c r="F49" s="1161"/>
      <c r="G49" s="1161"/>
      <c r="H49" s="1161"/>
      <c r="I49" s="1161"/>
      <c r="J49" s="1161"/>
      <c r="K49" s="1163" t="s">
        <v>816</v>
      </c>
      <c r="L49" s="1164"/>
      <c r="M49" s="1164"/>
      <c r="N49" s="1164"/>
      <c r="O49" s="1164"/>
      <c r="P49" s="1164"/>
      <c r="Q49" s="1164"/>
      <c r="R49" s="1164"/>
      <c r="S49" s="1164"/>
      <c r="T49" s="1164"/>
      <c r="U49" s="1164"/>
      <c r="V49" s="1164"/>
      <c r="W49" s="1164"/>
      <c r="X49" s="1164"/>
      <c r="Y49" s="1164"/>
      <c r="Z49" s="1164"/>
      <c r="AA49" s="1164"/>
      <c r="AB49" s="1164"/>
      <c r="AC49" s="1164"/>
      <c r="AD49" s="1164"/>
      <c r="AE49" s="1164"/>
      <c r="AF49" s="1165"/>
    </row>
    <row r="50" spans="2:32" ht="21.95" customHeight="1">
      <c r="B50" s="1162"/>
      <c r="C50" s="1162"/>
      <c r="D50" s="1162"/>
      <c r="E50" s="1162"/>
      <c r="F50" s="1162"/>
      <c r="G50" s="1162"/>
      <c r="H50" s="1162"/>
      <c r="I50" s="1162"/>
      <c r="J50" s="1162"/>
      <c r="K50" s="1166"/>
      <c r="L50" s="1167"/>
      <c r="M50" s="1167"/>
      <c r="N50" s="1167"/>
      <c r="O50" s="1167"/>
      <c r="P50" s="1167"/>
      <c r="Q50" s="1167"/>
      <c r="R50" s="1167"/>
      <c r="S50" s="1167"/>
      <c r="T50" s="1167"/>
      <c r="U50" s="1167"/>
      <c r="V50" s="1167"/>
      <c r="W50" s="1167"/>
      <c r="X50" s="1167"/>
      <c r="Y50" s="1167"/>
      <c r="Z50" s="1167"/>
      <c r="AA50" s="1167"/>
      <c r="AB50" s="1167"/>
      <c r="AC50" s="1167"/>
      <c r="AD50" s="1167"/>
      <c r="AE50" s="1167"/>
      <c r="AF50" s="1168"/>
    </row>
    <row r="51" spans="2:32" ht="36" customHeight="1">
      <c r="B51" s="1169" t="s">
        <v>815</v>
      </c>
      <c r="C51" s="1169"/>
      <c r="D51" s="1169"/>
      <c r="E51" s="1169"/>
      <c r="F51" s="1169"/>
      <c r="G51" s="1169"/>
      <c r="H51" s="1169"/>
      <c r="I51" s="1169"/>
      <c r="J51" s="1169"/>
      <c r="K51" s="1169"/>
      <c r="L51" s="1169"/>
      <c r="M51" s="1169"/>
      <c r="N51" s="1169"/>
      <c r="O51" s="1169"/>
      <c r="P51" s="1169"/>
      <c r="Q51" s="1169"/>
      <c r="R51" s="1169"/>
      <c r="S51" s="1169"/>
      <c r="T51" s="1169"/>
      <c r="U51" s="1169"/>
      <c r="V51" s="1169"/>
      <c r="W51" s="1169"/>
      <c r="X51" s="1169"/>
      <c r="Y51" s="1169"/>
      <c r="Z51" s="1169"/>
      <c r="AA51" s="1169"/>
      <c r="AB51" s="1169"/>
      <c r="AC51" s="1169"/>
      <c r="AD51" s="1169"/>
      <c r="AE51" s="1169"/>
      <c r="AF51" s="1169"/>
    </row>
    <row r="52" spans="2:32" ht="21.95" customHeight="1"/>
    <row r="53" spans="2:32" ht="21.95" customHeight="1">
      <c r="B53" s="1158" t="s">
        <v>814</v>
      </c>
      <c r="C53" s="1159"/>
      <c r="D53" s="1159"/>
      <c r="E53" s="1159"/>
      <c r="F53" s="1159"/>
      <c r="G53" s="1159"/>
      <c r="H53" s="1159"/>
      <c r="I53" s="1160"/>
      <c r="K53" s="561" t="s">
        <v>813</v>
      </c>
    </row>
    <row r="54" spans="2:32" ht="21.95" customHeight="1">
      <c r="B54" s="560" t="s">
        <v>812</v>
      </c>
    </row>
    <row r="55" spans="2:32" ht="21.95" customHeight="1">
      <c r="B55" s="1153"/>
      <c r="C55" s="1153"/>
      <c r="D55" s="1153"/>
      <c r="E55" s="1153"/>
      <c r="F55" s="1153"/>
      <c r="G55" s="1153"/>
      <c r="H55" s="1153"/>
      <c r="I55" s="1153"/>
      <c r="J55" s="1153"/>
      <c r="K55" s="1153"/>
      <c r="L55" s="1153" t="s">
        <v>811</v>
      </c>
      <c r="M55" s="1153"/>
      <c r="N55" s="1153"/>
      <c r="O55" s="1153"/>
      <c r="P55" s="1153"/>
      <c r="Q55" s="1154" t="s">
        <v>810</v>
      </c>
      <c r="R55" s="1154"/>
      <c r="S55" s="1154"/>
      <c r="T55" s="1154"/>
      <c r="U55" s="1146"/>
      <c r="V55" s="1147"/>
      <c r="W55" s="1155" t="s">
        <v>809</v>
      </c>
      <c r="X55" s="1153"/>
      <c r="Y55" s="1153"/>
      <c r="Z55" s="1153"/>
    </row>
    <row r="56" spans="2:32" ht="21.95" customHeight="1">
      <c r="B56" s="1153"/>
      <c r="C56" s="1153"/>
      <c r="D56" s="1153"/>
      <c r="E56" s="1153"/>
      <c r="F56" s="1153"/>
      <c r="G56" s="1153"/>
      <c r="H56" s="1153"/>
      <c r="I56" s="1153"/>
      <c r="J56" s="1153"/>
      <c r="K56" s="1153"/>
      <c r="L56" s="1153"/>
      <c r="M56" s="1153"/>
      <c r="N56" s="1153"/>
      <c r="O56" s="1153"/>
      <c r="P56" s="1153"/>
      <c r="Q56" s="1154"/>
      <c r="R56" s="1154"/>
      <c r="S56" s="1154"/>
      <c r="T56" s="1154"/>
      <c r="U56" s="1146"/>
      <c r="V56" s="1147"/>
      <c r="W56" s="1153"/>
      <c r="X56" s="1153"/>
      <c r="Y56" s="1153"/>
      <c r="Z56" s="1153"/>
    </row>
    <row r="57" spans="2:32" ht="21.95" customHeight="1">
      <c r="B57" s="1138" t="s">
        <v>808</v>
      </c>
      <c r="C57" s="1139"/>
      <c r="D57" s="1139"/>
      <c r="E57" s="1139"/>
      <c r="F57" s="1139"/>
      <c r="G57" s="1139"/>
      <c r="H57" s="1139"/>
      <c r="I57" s="1139"/>
      <c r="J57" s="1139"/>
      <c r="K57" s="1140"/>
      <c r="L57" s="1141" t="str">
        <f>IF(N17="","",EOMONTH(AI17,0))</f>
        <v/>
      </c>
      <c r="M57" s="1141"/>
      <c r="N57" s="1141"/>
      <c r="O57" s="1141"/>
      <c r="P57" s="1141"/>
      <c r="Q57" s="1156" t="str">
        <f>IF($P$18=0,"",$P$18)</f>
        <v/>
      </c>
      <c r="R57" s="1157"/>
      <c r="S57" s="1157"/>
      <c r="T57" s="1157"/>
      <c r="U57" s="1146"/>
      <c r="V57" s="1147"/>
      <c r="W57" s="1150"/>
      <c r="X57" s="1151"/>
      <c r="Y57" s="1151"/>
      <c r="Z57" s="1152"/>
    </row>
    <row r="58" spans="2:32" ht="21.95" customHeight="1">
      <c r="B58" s="1138" t="s">
        <v>807</v>
      </c>
      <c r="C58" s="1139"/>
      <c r="D58" s="1139"/>
      <c r="E58" s="1139"/>
      <c r="F58" s="1139"/>
      <c r="G58" s="1139"/>
      <c r="H58" s="1139"/>
      <c r="I58" s="1139"/>
      <c r="J58" s="1139"/>
      <c r="K58" s="1140"/>
      <c r="L58" s="1141" t="str">
        <f t="shared" ref="L58:L75" si="3">IF($N$17="","",EOMONTH(L57,1))</f>
        <v/>
      </c>
      <c r="M58" s="1141"/>
      <c r="N58" s="1141"/>
      <c r="O58" s="1141"/>
      <c r="P58" s="1141"/>
      <c r="Q58" s="1144"/>
      <c r="R58" s="1145"/>
      <c r="S58" s="1145"/>
      <c r="T58" s="1145"/>
      <c r="U58" s="1146"/>
      <c r="V58" s="1147"/>
      <c r="W58" s="1150"/>
      <c r="X58" s="1151"/>
      <c r="Y58" s="1151"/>
      <c r="Z58" s="1152"/>
    </row>
    <row r="59" spans="2:32" ht="21.95" customHeight="1">
      <c r="B59" s="1138" t="s">
        <v>806</v>
      </c>
      <c r="C59" s="1139"/>
      <c r="D59" s="1139"/>
      <c r="E59" s="1139"/>
      <c r="F59" s="1139"/>
      <c r="G59" s="1139"/>
      <c r="H59" s="1139"/>
      <c r="I59" s="1139"/>
      <c r="J59" s="1139"/>
      <c r="K59" s="1140"/>
      <c r="L59" s="1141" t="str">
        <f t="shared" si="3"/>
        <v/>
      </c>
      <c r="M59" s="1141"/>
      <c r="N59" s="1141"/>
      <c r="O59" s="1141"/>
      <c r="P59" s="1141"/>
      <c r="Q59" s="1144"/>
      <c r="R59" s="1145"/>
      <c r="S59" s="1145"/>
      <c r="T59" s="1145"/>
      <c r="U59" s="1146"/>
      <c r="V59" s="1147"/>
      <c r="W59" s="1143" t="str">
        <f>IF(Q57="","",IF(OR(AND($AJ$9=7,Q57&lt;=750,$H$21="可"),(AND($AJ$9=8,Q57&lt;=900,$H$21="可"))),"可","否"))</f>
        <v/>
      </c>
      <c r="X59" s="1143"/>
      <c r="Y59" s="1143"/>
      <c r="Z59" s="1143"/>
    </row>
    <row r="60" spans="2:32" ht="21.95" customHeight="1">
      <c r="B60" s="1138"/>
      <c r="C60" s="1139"/>
      <c r="D60" s="1139"/>
      <c r="E60" s="1139"/>
      <c r="F60" s="1139"/>
      <c r="G60" s="1139"/>
      <c r="H60" s="1139"/>
      <c r="I60" s="1139"/>
      <c r="J60" s="1139"/>
      <c r="K60" s="1140"/>
      <c r="L60" s="1141" t="str">
        <f t="shared" si="3"/>
        <v/>
      </c>
      <c r="M60" s="1141"/>
      <c r="N60" s="1141"/>
      <c r="O60" s="1141"/>
      <c r="P60" s="1141"/>
      <c r="Q60" s="1144"/>
      <c r="R60" s="1145"/>
      <c r="S60" s="1145"/>
      <c r="T60" s="1145"/>
      <c r="U60" s="1146"/>
      <c r="V60" s="1147"/>
      <c r="W60" s="1143" t="str">
        <f t="shared" ref="W60:W75" si="4">IF(Q58="","",IF(OR(AND($AJ$9=7,Q58&lt;=750,$H$21="可"),(AND($AJ$9=8,Q58&lt;=900,$H$21="可"))),"可","否"))</f>
        <v/>
      </c>
      <c r="X60" s="1143"/>
      <c r="Y60" s="1143"/>
      <c r="Z60" s="1143"/>
    </row>
    <row r="61" spans="2:32" ht="21.95" customHeight="1">
      <c r="B61" s="1138"/>
      <c r="C61" s="1139"/>
      <c r="D61" s="1139"/>
      <c r="E61" s="1139"/>
      <c r="F61" s="1139"/>
      <c r="G61" s="1139"/>
      <c r="H61" s="1139"/>
      <c r="I61" s="1139"/>
      <c r="J61" s="1139"/>
      <c r="K61" s="1140"/>
      <c r="L61" s="1141" t="str">
        <f t="shared" si="3"/>
        <v/>
      </c>
      <c r="M61" s="1141"/>
      <c r="N61" s="1141"/>
      <c r="O61" s="1141"/>
      <c r="P61" s="1141"/>
      <c r="Q61" s="1144"/>
      <c r="R61" s="1145"/>
      <c r="S61" s="1145"/>
      <c r="T61" s="1145"/>
      <c r="U61" s="1146"/>
      <c r="V61" s="1147"/>
      <c r="W61" s="1143" t="str">
        <f t="shared" si="4"/>
        <v/>
      </c>
      <c r="X61" s="1143"/>
      <c r="Y61" s="1143"/>
      <c r="Z61" s="1143"/>
    </row>
    <row r="62" spans="2:32" ht="21.95" customHeight="1">
      <c r="B62" s="1138"/>
      <c r="C62" s="1139"/>
      <c r="D62" s="1139"/>
      <c r="E62" s="1139"/>
      <c r="F62" s="1139"/>
      <c r="G62" s="1139"/>
      <c r="H62" s="1139"/>
      <c r="I62" s="1139"/>
      <c r="J62" s="1139"/>
      <c r="K62" s="1140"/>
      <c r="L62" s="1141" t="str">
        <f t="shared" si="3"/>
        <v/>
      </c>
      <c r="M62" s="1141"/>
      <c r="N62" s="1141"/>
      <c r="O62" s="1141"/>
      <c r="P62" s="1141"/>
      <c r="Q62" s="1144"/>
      <c r="R62" s="1145"/>
      <c r="S62" s="1145"/>
      <c r="T62" s="1145"/>
      <c r="U62" s="1146"/>
      <c r="V62" s="1147"/>
      <c r="W62" s="1143" t="str">
        <f t="shared" si="4"/>
        <v/>
      </c>
      <c r="X62" s="1143"/>
      <c r="Y62" s="1143"/>
      <c r="Z62" s="1143"/>
    </row>
    <row r="63" spans="2:32" ht="21.95" customHeight="1">
      <c r="B63" s="1138"/>
      <c r="C63" s="1139"/>
      <c r="D63" s="1139"/>
      <c r="E63" s="1139"/>
      <c r="F63" s="1139"/>
      <c r="G63" s="1139"/>
      <c r="H63" s="1139"/>
      <c r="I63" s="1139"/>
      <c r="J63" s="1139"/>
      <c r="K63" s="1140"/>
      <c r="L63" s="1141" t="str">
        <f t="shared" si="3"/>
        <v/>
      </c>
      <c r="M63" s="1141"/>
      <c r="N63" s="1141"/>
      <c r="O63" s="1141"/>
      <c r="P63" s="1141"/>
      <c r="Q63" s="1144"/>
      <c r="R63" s="1145"/>
      <c r="S63" s="1145"/>
      <c r="T63" s="1145"/>
      <c r="U63" s="1146"/>
      <c r="V63" s="1147"/>
      <c r="W63" s="1143" t="str">
        <f t="shared" si="4"/>
        <v/>
      </c>
      <c r="X63" s="1143"/>
      <c r="Y63" s="1143"/>
      <c r="Z63" s="1143"/>
    </row>
    <row r="64" spans="2:32" ht="21.95" customHeight="1">
      <c r="B64" s="1138"/>
      <c r="C64" s="1139"/>
      <c r="D64" s="1139"/>
      <c r="E64" s="1139"/>
      <c r="F64" s="1139"/>
      <c r="G64" s="1139"/>
      <c r="H64" s="1139"/>
      <c r="I64" s="1139"/>
      <c r="J64" s="1139"/>
      <c r="K64" s="1140"/>
      <c r="L64" s="1141" t="str">
        <f t="shared" si="3"/>
        <v/>
      </c>
      <c r="M64" s="1141"/>
      <c r="N64" s="1141"/>
      <c r="O64" s="1141"/>
      <c r="P64" s="1141"/>
      <c r="Q64" s="1144"/>
      <c r="R64" s="1145"/>
      <c r="S64" s="1145"/>
      <c r="T64" s="1145"/>
      <c r="U64" s="1148" t="s">
        <v>805</v>
      </c>
      <c r="V64" s="1149"/>
      <c r="W64" s="1143" t="str">
        <f t="shared" si="4"/>
        <v/>
      </c>
      <c r="X64" s="1143"/>
      <c r="Y64" s="1143"/>
      <c r="Z64" s="1143"/>
    </row>
    <row r="65" spans="2:32" ht="21.95" customHeight="1">
      <c r="B65" s="1138"/>
      <c r="C65" s="1139"/>
      <c r="D65" s="1139"/>
      <c r="E65" s="1139"/>
      <c r="F65" s="1139"/>
      <c r="G65" s="1139"/>
      <c r="H65" s="1139"/>
      <c r="I65" s="1139"/>
      <c r="J65" s="1139"/>
      <c r="K65" s="1140"/>
      <c r="L65" s="1141" t="str">
        <f t="shared" si="3"/>
        <v/>
      </c>
      <c r="M65" s="1141"/>
      <c r="N65" s="1141"/>
      <c r="O65" s="1141"/>
      <c r="P65" s="1141"/>
      <c r="Q65" s="1144"/>
      <c r="R65" s="1145"/>
      <c r="S65" s="1145"/>
      <c r="T65" s="1145"/>
      <c r="U65" s="1148"/>
      <c r="V65" s="1149"/>
      <c r="W65" s="1143" t="str">
        <f t="shared" si="4"/>
        <v/>
      </c>
      <c r="X65" s="1143"/>
      <c r="Y65" s="1143"/>
      <c r="Z65" s="1143"/>
    </row>
    <row r="66" spans="2:32" ht="21.95" customHeight="1">
      <c r="B66" s="1138"/>
      <c r="C66" s="1139"/>
      <c r="D66" s="1139"/>
      <c r="E66" s="1139"/>
      <c r="F66" s="1139"/>
      <c r="G66" s="1139"/>
      <c r="H66" s="1139"/>
      <c r="I66" s="1139"/>
      <c r="J66" s="1139"/>
      <c r="K66" s="1140"/>
      <c r="L66" s="1141" t="str">
        <f t="shared" si="3"/>
        <v/>
      </c>
      <c r="M66" s="1141"/>
      <c r="N66" s="1141"/>
      <c r="O66" s="1141"/>
      <c r="P66" s="1141"/>
      <c r="Q66" s="1144"/>
      <c r="R66" s="1145"/>
      <c r="S66" s="1145"/>
      <c r="T66" s="1145"/>
      <c r="U66" s="1148"/>
      <c r="V66" s="1149"/>
      <c r="W66" s="1143" t="str">
        <f t="shared" si="4"/>
        <v/>
      </c>
      <c r="X66" s="1143"/>
      <c r="Y66" s="1143"/>
      <c r="Z66" s="1143"/>
    </row>
    <row r="67" spans="2:32" ht="21.95" customHeight="1">
      <c r="B67" s="1138"/>
      <c r="C67" s="1139"/>
      <c r="D67" s="1139"/>
      <c r="E67" s="1139"/>
      <c r="F67" s="1139"/>
      <c r="G67" s="1139"/>
      <c r="H67" s="1139"/>
      <c r="I67" s="1139"/>
      <c r="J67" s="1139"/>
      <c r="K67" s="1140"/>
      <c r="L67" s="1141" t="str">
        <f t="shared" si="3"/>
        <v/>
      </c>
      <c r="M67" s="1141"/>
      <c r="N67" s="1141"/>
      <c r="O67" s="1141"/>
      <c r="P67" s="1141"/>
      <c r="Q67" s="1144"/>
      <c r="R67" s="1145"/>
      <c r="S67" s="1145"/>
      <c r="T67" s="1145"/>
      <c r="U67" s="1148"/>
      <c r="V67" s="1149"/>
      <c r="W67" s="1143" t="str">
        <f t="shared" si="4"/>
        <v/>
      </c>
      <c r="X67" s="1143"/>
      <c r="Y67" s="1143"/>
      <c r="Z67" s="1143"/>
    </row>
    <row r="68" spans="2:32" ht="21.95" customHeight="1">
      <c r="B68" s="1138"/>
      <c r="C68" s="1139"/>
      <c r="D68" s="1139"/>
      <c r="E68" s="1139"/>
      <c r="F68" s="1139"/>
      <c r="G68" s="1139"/>
      <c r="H68" s="1139"/>
      <c r="I68" s="1139"/>
      <c r="J68" s="1139"/>
      <c r="K68" s="1140"/>
      <c r="L68" s="1141" t="str">
        <f t="shared" si="3"/>
        <v/>
      </c>
      <c r="M68" s="1141"/>
      <c r="N68" s="1141"/>
      <c r="O68" s="1141"/>
      <c r="P68" s="1141"/>
      <c r="Q68" s="1144"/>
      <c r="R68" s="1145"/>
      <c r="S68" s="1145"/>
      <c r="T68" s="1145"/>
      <c r="U68" s="1146"/>
      <c r="V68" s="1147"/>
      <c r="W68" s="1143" t="str">
        <f t="shared" si="4"/>
        <v/>
      </c>
      <c r="X68" s="1143"/>
      <c r="Y68" s="1143"/>
      <c r="Z68" s="1143"/>
    </row>
    <row r="69" spans="2:32" ht="21.95" customHeight="1">
      <c r="B69" s="1138"/>
      <c r="C69" s="1139"/>
      <c r="D69" s="1139"/>
      <c r="E69" s="1139"/>
      <c r="F69" s="1139"/>
      <c r="G69" s="1139"/>
      <c r="H69" s="1139"/>
      <c r="I69" s="1139"/>
      <c r="J69" s="1139"/>
      <c r="K69" s="1140"/>
      <c r="L69" s="1141" t="str">
        <f t="shared" si="3"/>
        <v/>
      </c>
      <c r="M69" s="1141"/>
      <c r="N69" s="1141"/>
      <c r="O69" s="1141"/>
      <c r="P69" s="1141"/>
      <c r="Q69" s="1144"/>
      <c r="R69" s="1145"/>
      <c r="S69" s="1145"/>
      <c r="T69" s="1145"/>
      <c r="U69" s="1146"/>
      <c r="V69" s="1147"/>
      <c r="W69" s="1143" t="str">
        <f t="shared" si="4"/>
        <v/>
      </c>
      <c r="X69" s="1143"/>
      <c r="Y69" s="1143"/>
      <c r="Z69" s="1143"/>
    </row>
    <row r="70" spans="2:32" ht="21.95" customHeight="1">
      <c r="B70" s="1138"/>
      <c r="C70" s="1139"/>
      <c r="D70" s="1139"/>
      <c r="E70" s="1139"/>
      <c r="F70" s="1139"/>
      <c r="G70" s="1139"/>
      <c r="H70" s="1139"/>
      <c r="I70" s="1139"/>
      <c r="J70" s="1139"/>
      <c r="K70" s="1140"/>
      <c r="L70" s="1141" t="str">
        <f t="shared" si="3"/>
        <v/>
      </c>
      <c r="M70" s="1141"/>
      <c r="N70" s="1141"/>
      <c r="O70" s="1141"/>
      <c r="P70" s="1141"/>
      <c r="Q70" s="1144"/>
      <c r="R70" s="1145"/>
      <c r="S70" s="1145"/>
      <c r="T70" s="1145"/>
      <c r="U70" s="1146"/>
      <c r="V70" s="1147"/>
      <c r="W70" s="1143" t="str">
        <f t="shared" si="4"/>
        <v/>
      </c>
      <c r="X70" s="1143"/>
      <c r="Y70" s="1143"/>
      <c r="Z70" s="1143"/>
    </row>
    <row r="71" spans="2:32" ht="21.95" customHeight="1">
      <c r="B71" s="1138"/>
      <c r="C71" s="1139"/>
      <c r="D71" s="1139"/>
      <c r="E71" s="1139"/>
      <c r="F71" s="1139"/>
      <c r="G71" s="1139"/>
      <c r="H71" s="1139"/>
      <c r="I71" s="1139"/>
      <c r="J71" s="1139"/>
      <c r="K71" s="1140"/>
      <c r="L71" s="1141" t="str">
        <f t="shared" si="3"/>
        <v/>
      </c>
      <c r="M71" s="1141"/>
      <c r="N71" s="1141"/>
      <c r="O71" s="1141"/>
      <c r="P71" s="1141"/>
      <c r="Q71" s="1142"/>
      <c r="R71" s="1142"/>
      <c r="S71" s="1142"/>
      <c r="T71" s="1142"/>
      <c r="W71" s="1143" t="str">
        <f t="shared" si="4"/>
        <v/>
      </c>
      <c r="X71" s="1143"/>
      <c r="Y71" s="1143"/>
      <c r="Z71" s="1143"/>
    </row>
    <row r="72" spans="2:32" ht="21.95" customHeight="1">
      <c r="B72" s="1138"/>
      <c r="C72" s="1139"/>
      <c r="D72" s="1139"/>
      <c r="E72" s="1139"/>
      <c r="F72" s="1139"/>
      <c r="G72" s="1139"/>
      <c r="H72" s="1139"/>
      <c r="I72" s="1139"/>
      <c r="J72" s="1139"/>
      <c r="K72" s="1140"/>
      <c r="L72" s="1141" t="str">
        <f t="shared" si="3"/>
        <v/>
      </c>
      <c r="M72" s="1141"/>
      <c r="N72" s="1141"/>
      <c r="O72" s="1141"/>
      <c r="P72" s="1141"/>
      <c r="Q72" s="1142"/>
      <c r="R72" s="1142"/>
      <c r="S72" s="1142"/>
      <c r="T72" s="1142"/>
      <c r="W72" s="1143" t="str">
        <f t="shared" si="4"/>
        <v/>
      </c>
      <c r="X72" s="1143"/>
      <c r="Y72" s="1143"/>
      <c r="Z72" s="1143"/>
    </row>
    <row r="73" spans="2:32" ht="21.95" customHeight="1">
      <c r="B73" s="1138"/>
      <c r="C73" s="1139"/>
      <c r="D73" s="1139"/>
      <c r="E73" s="1139"/>
      <c r="F73" s="1139"/>
      <c r="G73" s="1139"/>
      <c r="H73" s="1139"/>
      <c r="I73" s="1139"/>
      <c r="J73" s="1139"/>
      <c r="K73" s="1140"/>
      <c r="L73" s="1141" t="str">
        <f t="shared" si="3"/>
        <v/>
      </c>
      <c r="M73" s="1141"/>
      <c r="N73" s="1141"/>
      <c r="O73" s="1141"/>
      <c r="P73" s="1141"/>
      <c r="Q73" s="1142"/>
      <c r="R73" s="1142"/>
      <c r="S73" s="1142"/>
      <c r="T73" s="1142"/>
      <c r="W73" s="1143" t="str">
        <f t="shared" si="4"/>
        <v/>
      </c>
      <c r="X73" s="1143"/>
      <c r="Y73" s="1143"/>
      <c r="Z73" s="1143"/>
    </row>
    <row r="74" spans="2:32" ht="21.95" customHeight="1">
      <c r="B74" s="1138"/>
      <c r="C74" s="1139"/>
      <c r="D74" s="1139"/>
      <c r="E74" s="1139"/>
      <c r="F74" s="1139"/>
      <c r="G74" s="1139"/>
      <c r="H74" s="1139"/>
      <c r="I74" s="1139"/>
      <c r="J74" s="1139"/>
      <c r="K74" s="1140"/>
      <c r="L74" s="1141" t="str">
        <f t="shared" si="3"/>
        <v/>
      </c>
      <c r="M74" s="1141"/>
      <c r="N74" s="1141"/>
      <c r="O74" s="1141"/>
      <c r="P74" s="1141"/>
      <c r="Q74" s="1142"/>
      <c r="R74" s="1142"/>
      <c r="S74" s="1142"/>
      <c r="T74" s="1142"/>
      <c r="W74" s="1143" t="str">
        <f t="shared" si="4"/>
        <v/>
      </c>
      <c r="X74" s="1143"/>
      <c r="Y74" s="1143"/>
      <c r="Z74" s="1143"/>
    </row>
    <row r="75" spans="2:32" ht="21.95" customHeight="1">
      <c r="B75" s="1138"/>
      <c r="C75" s="1139"/>
      <c r="D75" s="1139"/>
      <c r="E75" s="1139"/>
      <c r="F75" s="1139"/>
      <c r="G75" s="1139"/>
      <c r="H75" s="1139"/>
      <c r="I75" s="1139"/>
      <c r="J75" s="1139"/>
      <c r="K75" s="1140"/>
      <c r="L75" s="1141" t="str">
        <f t="shared" si="3"/>
        <v/>
      </c>
      <c r="M75" s="1141"/>
      <c r="N75" s="1141"/>
      <c r="O75" s="1141"/>
      <c r="P75" s="1141"/>
      <c r="Q75" s="1142"/>
      <c r="R75" s="1142"/>
      <c r="S75" s="1142"/>
      <c r="T75" s="1142"/>
      <c r="W75" s="1143" t="str">
        <f t="shared" si="4"/>
        <v/>
      </c>
      <c r="X75" s="1143"/>
      <c r="Y75" s="1143"/>
      <c r="Z75" s="1143"/>
    </row>
    <row r="76" spans="2:32" ht="21.95" customHeight="1">
      <c r="B76" s="1136" t="s">
        <v>804</v>
      </c>
      <c r="C76" s="1137"/>
      <c r="D76" s="1137"/>
      <c r="E76" s="1137"/>
      <c r="F76" s="1137"/>
      <c r="G76" s="1137"/>
      <c r="H76" s="1137"/>
      <c r="I76" s="1137"/>
      <c r="J76" s="1137"/>
      <c r="K76" s="1137"/>
      <c r="L76" s="1137"/>
      <c r="M76" s="1137"/>
      <c r="N76" s="1137"/>
      <c r="O76" s="1137"/>
      <c r="P76" s="1137"/>
      <c r="Q76" s="1137"/>
      <c r="R76" s="1137"/>
      <c r="S76" s="1137"/>
      <c r="T76" s="1137"/>
      <c r="U76" s="1137"/>
      <c r="V76" s="1137"/>
      <c r="W76" s="1137"/>
      <c r="X76" s="1137"/>
      <c r="Y76" s="1137"/>
      <c r="Z76" s="1137"/>
      <c r="AA76" s="1137"/>
      <c r="AB76" s="1137"/>
      <c r="AC76" s="1137"/>
      <c r="AD76" s="1137"/>
      <c r="AE76" s="1137"/>
      <c r="AF76" s="1137"/>
    </row>
    <row r="77" spans="2:32" ht="21.95" customHeight="1">
      <c r="B77" s="1136"/>
      <c r="C77" s="1137"/>
      <c r="D77" s="1137"/>
      <c r="E77" s="1137"/>
      <c r="F77" s="1137"/>
      <c r="G77" s="1137"/>
      <c r="H77" s="1137"/>
      <c r="I77" s="1137"/>
      <c r="J77" s="1137"/>
      <c r="K77" s="1137"/>
      <c r="L77" s="1137"/>
      <c r="M77" s="1137"/>
      <c r="N77" s="1137"/>
      <c r="O77" s="1137"/>
      <c r="P77" s="1137"/>
      <c r="Q77" s="1137"/>
      <c r="R77" s="1137"/>
      <c r="S77" s="1137"/>
      <c r="T77" s="1137"/>
      <c r="U77" s="1137"/>
      <c r="V77" s="1137"/>
      <c r="W77" s="1137"/>
      <c r="X77" s="1137"/>
      <c r="Y77" s="1137"/>
      <c r="Z77" s="1137"/>
      <c r="AA77" s="1137"/>
      <c r="AB77" s="1137"/>
      <c r="AC77" s="1137"/>
      <c r="AD77" s="1137"/>
      <c r="AE77" s="1137"/>
      <c r="AF77" s="1137"/>
    </row>
    <row r="78" spans="2:32" ht="21.95" customHeight="1">
      <c r="B78" s="1136"/>
      <c r="C78" s="1137"/>
      <c r="D78" s="1137"/>
      <c r="E78" s="1137"/>
      <c r="F78" s="1137"/>
      <c r="G78" s="1137"/>
      <c r="H78" s="1137"/>
      <c r="I78" s="1137"/>
      <c r="J78" s="1137"/>
      <c r="K78" s="1137"/>
      <c r="L78" s="1137"/>
      <c r="M78" s="1137"/>
      <c r="N78" s="1137"/>
      <c r="O78" s="1137"/>
      <c r="P78" s="1137"/>
      <c r="Q78" s="1137"/>
      <c r="R78" s="1137"/>
      <c r="S78" s="1137"/>
      <c r="T78" s="1137"/>
      <c r="U78" s="1137"/>
      <c r="V78" s="1137"/>
      <c r="W78" s="1137"/>
      <c r="X78" s="1137"/>
      <c r="Y78" s="1137"/>
      <c r="Z78" s="1137"/>
      <c r="AA78" s="1137"/>
      <c r="AB78" s="1137"/>
      <c r="AC78" s="1137"/>
      <c r="AD78" s="1137"/>
      <c r="AE78" s="1137"/>
      <c r="AF78" s="1137"/>
    </row>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sheetData>
  <mergeCells count="182">
    <mergeCell ref="B11:F11"/>
    <mergeCell ref="G11:J11"/>
    <mergeCell ref="K11:N11"/>
    <mergeCell ref="O11:T11"/>
    <mergeCell ref="U11:X11"/>
    <mergeCell ref="Y11:AF11"/>
    <mergeCell ref="A2:AG2"/>
    <mergeCell ref="B4:AF7"/>
    <mergeCell ref="B10:F10"/>
    <mergeCell ref="G10:J10"/>
    <mergeCell ref="K10:N10"/>
    <mergeCell ref="O10:AB10"/>
    <mergeCell ref="B18:O18"/>
    <mergeCell ref="P18:R18"/>
    <mergeCell ref="B19:Y19"/>
    <mergeCell ref="Z19:AB19"/>
    <mergeCell ref="B20:G20"/>
    <mergeCell ref="H20:J20"/>
    <mergeCell ref="B12:F12"/>
    <mergeCell ref="G12:Q12"/>
    <mergeCell ref="R12:U12"/>
    <mergeCell ref="V12:AB12"/>
    <mergeCell ref="B13:AF14"/>
    <mergeCell ref="B17:K17"/>
    <mergeCell ref="L17:M17"/>
    <mergeCell ref="N17:O17"/>
    <mergeCell ref="Q17:R17"/>
    <mergeCell ref="B21:G21"/>
    <mergeCell ref="H21:J21"/>
    <mergeCell ref="B22:AF29"/>
    <mergeCell ref="B31:I31"/>
    <mergeCell ref="B33:K34"/>
    <mergeCell ref="L33:P34"/>
    <mergeCell ref="Q33:T34"/>
    <mergeCell ref="U33:X34"/>
    <mergeCell ref="Y33:Z34"/>
    <mergeCell ref="AA33:AD34"/>
    <mergeCell ref="B36:K36"/>
    <mergeCell ref="L36:P36"/>
    <mergeCell ref="Q36:T36"/>
    <mergeCell ref="U36:X36"/>
    <mergeCell ref="Y36:Z36"/>
    <mergeCell ref="AA36:AD36"/>
    <mergeCell ref="B35:K35"/>
    <mergeCell ref="L35:P35"/>
    <mergeCell ref="Q35:T35"/>
    <mergeCell ref="U35:X35"/>
    <mergeCell ref="Y35:Z35"/>
    <mergeCell ref="AA35:AD35"/>
    <mergeCell ref="B38:K38"/>
    <mergeCell ref="L38:P38"/>
    <mergeCell ref="Q38:T38"/>
    <mergeCell ref="U38:X38"/>
    <mergeCell ref="Y38:Z38"/>
    <mergeCell ref="AA38:AD38"/>
    <mergeCell ref="B37:K37"/>
    <mergeCell ref="L37:P37"/>
    <mergeCell ref="Q37:T37"/>
    <mergeCell ref="U37:X37"/>
    <mergeCell ref="Y37:Z37"/>
    <mergeCell ref="AA37:AD37"/>
    <mergeCell ref="AA40:AD40"/>
    <mergeCell ref="B41:K41"/>
    <mergeCell ref="L41:P41"/>
    <mergeCell ref="Q41:T41"/>
    <mergeCell ref="U41:X41"/>
    <mergeCell ref="AA41:AD41"/>
    <mergeCell ref="B39:K39"/>
    <mergeCell ref="L39:P39"/>
    <mergeCell ref="Q39:T39"/>
    <mergeCell ref="U39:X39"/>
    <mergeCell ref="Y39:Z42"/>
    <mergeCell ref="AA39:AD39"/>
    <mergeCell ref="B40:K40"/>
    <mergeCell ref="L40:P40"/>
    <mergeCell ref="Q40:T40"/>
    <mergeCell ref="U40:X40"/>
    <mergeCell ref="B47:W47"/>
    <mergeCell ref="B49:J50"/>
    <mergeCell ref="K49:AF49"/>
    <mergeCell ref="K50:AF50"/>
    <mergeCell ref="B51:AF51"/>
    <mergeCell ref="B53:I53"/>
    <mergeCell ref="B42:K42"/>
    <mergeCell ref="L42:P42"/>
    <mergeCell ref="Q42:T42"/>
    <mergeCell ref="U42:X42"/>
    <mergeCell ref="AA42:AD42"/>
    <mergeCell ref="B43:AF45"/>
    <mergeCell ref="B55:K56"/>
    <mergeCell ref="L55:P56"/>
    <mergeCell ref="Q55:T56"/>
    <mergeCell ref="U55:V56"/>
    <mergeCell ref="W55: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U63:V63"/>
    <mergeCell ref="W63:Z63"/>
    <mergeCell ref="L66:P66"/>
    <mergeCell ref="Q66:T66"/>
    <mergeCell ref="W66:Z66"/>
    <mergeCell ref="B67:K67"/>
    <mergeCell ref="L67:P67"/>
    <mergeCell ref="Q67:T67"/>
    <mergeCell ref="W67:Z67"/>
    <mergeCell ref="B64:K64"/>
    <mergeCell ref="L64:P64"/>
    <mergeCell ref="Q64:T64"/>
    <mergeCell ref="U64:V67"/>
    <mergeCell ref="W64:Z64"/>
    <mergeCell ref="B65:K65"/>
    <mergeCell ref="L65:P65"/>
    <mergeCell ref="Q65:T65"/>
    <mergeCell ref="W65:Z65"/>
    <mergeCell ref="B66:K66"/>
    <mergeCell ref="B68:K68"/>
    <mergeCell ref="L68:P68"/>
    <mergeCell ref="Q68:T68"/>
    <mergeCell ref="U68:V68"/>
    <mergeCell ref="W68:Z68"/>
    <mergeCell ref="B69:K69"/>
    <mergeCell ref="L69:P69"/>
    <mergeCell ref="Q69:T69"/>
    <mergeCell ref="U69:V69"/>
    <mergeCell ref="W69:Z69"/>
    <mergeCell ref="B72:K72"/>
    <mergeCell ref="L72:P72"/>
    <mergeCell ref="Q72:T72"/>
    <mergeCell ref="W72:Z72"/>
    <mergeCell ref="B73:K73"/>
    <mergeCell ref="L73:P73"/>
    <mergeCell ref="Q73:T73"/>
    <mergeCell ref="W73:Z73"/>
    <mergeCell ref="B70:K70"/>
    <mergeCell ref="L70:P70"/>
    <mergeCell ref="Q70:T70"/>
    <mergeCell ref="U70:V70"/>
    <mergeCell ref="W70:Z70"/>
    <mergeCell ref="B71:K71"/>
    <mergeCell ref="L71:P71"/>
    <mergeCell ref="Q71:T71"/>
    <mergeCell ref="W71:Z71"/>
    <mergeCell ref="B76:AF78"/>
    <mergeCell ref="B74:K74"/>
    <mergeCell ref="L74:P74"/>
    <mergeCell ref="Q74:T74"/>
    <mergeCell ref="W74:Z74"/>
    <mergeCell ref="B75:K75"/>
    <mergeCell ref="L75:P75"/>
    <mergeCell ref="Q75:T75"/>
    <mergeCell ref="W75:Z75"/>
  </mergeCells>
  <phoneticPr fontId="2"/>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3">
    <dataValidation type="list" allowBlank="1" showInputMessage="1" showErrorMessage="1" sqref="B19:Y19" xr:uid="{00000000-0002-0000-1C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2:AB12" xr:uid="{00000000-0002-0000-1C00-000001000000}">
      <formula1>$AI$10:$AI$12</formula1>
    </dataValidation>
    <dataValidation type="list" allowBlank="1" showInputMessage="1" showErrorMessage="1" sqref="G12:Q12" xr:uid="{00000000-0002-0000-1C00-000002000000}">
      <formula1>$AI$4:$AI$8</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headerFooter>
    <oddHeader>&amp;L（別紙37）</oddHeader>
  </headerFooter>
  <rowBreaks count="1" manualBreakCount="1">
    <brk id="51"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zoomScaleNormal="100" workbookViewId="0"/>
  </sheetViews>
  <sheetFormatPr defaultRowHeight="13.5"/>
  <cols>
    <col min="1" max="1" width="3.625" style="296" customWidth="1"/>
    <col min="2" max="2" width="20.5" style="296" customWidth="1"/>
    <col min="3" max="3" width="18.625" style="296" customWidth="1"/>
    <col min="4" max="4" width="8" style="296" customWidth="1"/>
    <col min="5" max="5" width="9" style="296"/>
    <col min="6" max="6" width="13.125" style="296" customWidth="1"/>
    <col min="7" max="7" width="18.125" style="296" bestFit="1" customWidth="1"/>
    <col min="8" max="8" width="29" style="296" customWidth="1"/>
    <col min="9" max="256" width="9" style="296"/>
    <col min="257" max="257" width="3.625" style="296" customWidth="1"/>
    <col min="258" max="258" width="20.5" style="296" customWidth="1"/>
    <col min="259" max="259" width="18.625" style="296" customWidth="1"/>
    <col min="260" max="260" width="8" style="296" customWidth="1"/>
    <col min="261" max="261" width="9" style="296"/>
    <col min="262" max="262" width="13.125" style="296" customWidth="1"/>
    <col min="263" max="263" width="18.125" style="296" bestFit="1" customWidth="1"/>
    <col min="264" max="264" width="29" style="296" customWidth="1"/>
    <col min="265" max="512" width="9" style="296"/>
    <col min="513" max="513" width="3.625" style="296" customWidth="1"/>
    <col min="514" max="514" width="20.5" style="296" customWidth="1"/>
    <col min="515" max="515" width="18.625" style="296" customWidth="1"/>
    <col min="516" max="516" width="8" style="296" customWidth="1"/>
    <col min="517" max="517" width="9" style="296"/>
    <col min="518" max="518" width="13.125" style="296" customWidth="1"/>
    <col min="519" max="519" width="18.125" style="296" bestFit="1" customWidth="1"/>
    <col min="520" max="520" width="29" style="296" customWidth="1"/>
    <col min="521" max="768" width="9" style="296"/>
    <col min="769" max="769" width="3.625" style="296" customWidth="1"/>
    <col min="770" max="770" width="20.5" style="296" customWidth="1"/>
    <col min="771" max="771" width="18.625" style="296" customWidth="1"/>
    <col min="772" max="772" width="8" style="296" customWidth="1"/>
    <col min="773" max="773" width="9" style="296"/>
    <col min="774" max="774" width="13.125" style="296" customWidth="1"/>
    <col min="775" max="775" width="18.125" style="296" bestFit="1" customWidth="1"/>
    <col min="776" max="776" width="29" style="296" customWidth="1"/>
    <col min="777" max="1024" width="9" style="296"/>
    <col min="1025" max="1025" width="3.625" style="296" customWidth="1"/>
    <col min="1026" max="1026" width="20.5" style="296" customWidth="1"/>
    <col min="1027" max="1027" width="18.625" style="296" customWidth="1"/>
    <col min="1028" max="1028" width="8" style="296" customWidth="1"/>
    <col min="1029" max="1029" width="9" style="296"/>
    <col min="1030" max="1030" width="13.125" style="296" customWidth="1"/>
    <col min="1031" max="1031" width="18.125" style="296" bestFit="1" customWidth="1"/>
    <col min="1032" max="1032" width="29" style="296" customWidth="1"/>
    <col min="1033" max="1280" width="9" style="296"/>
    <col min="1281" max="1281" width="3.625" style="296" customWidth="1"/>
    <col min="1282" max="1282" width="20.5" style="296" customWidth="1"/>
    <col min="1283" max="1283" width="18.625" style="296" customWidth="1"/>
    <col min="1284" max="1284" width="8" style="296" customWidth="1"/>
    <col min="1285" max="1285" width="9" style="296"/>
    <col min="1286" max="1286" width="13.125" style="296" customWidth="1"/>
    <col min="1287" max="1287" width="18.125" style="296" bestFit="1" customWidth="1"/>
    <col min="1288" max="1288" width="29" style="296" customWidth="1"/>
    <col min="1289" max="1536" width="9" style="296"/>
    <col min="1537" max="1537" width="3.625" style="296" customWidth="1"/>
    <col min="1538" max="1538" width="20.5" style="296" customWidth="1"/>
    <col min="1539" max="1539" width="18.625" style="296" customWidth="1"/>
    <col min="1540" max="1540" width="8" style="296" customWidth="1"/>
    <col min="1541" max="1541" width="9" style="296"/>
    <col min="1542" max="1542" width="13.125" style="296" customWidth="1"/>
    <col min="1543" max="1543" width="18.125" style="296" bestFit="1" customWidth="1"/>
    <col min="1544" max="1544" width="29" style="296" customWidth="1"/>
    <col min="1545" max="1792" width="9" style="296"/>
    <col min="1793" max="1793" width="3.625" style="296" customWidth="1"/>
    <col min="1794" max="1794" width="20.5" style="296" customWidth="1"/>
    <col min="1795" max="1795" width="18.625" style="296" customWidth="1"/>
    <col min="1796" max="1796" width="8" style="296" customWidth="1"/>
    <col min="1797" max="1797" width="9" style="296"/>
    <col min="1798" max="1798" width="13.125" style="296" customWidth="1"/>
    <col min="1799" max="1799" width="18.125" style="296" bestFit="1" customWidth="1"/>
    <col min="1800" max="1800" width="29" style="296" customWidth="1"/>
    <col min="1801" max="2048" width="9" style="296"/>
    <col min="2049" max="2049" width="3.625" style="296" customWidth="1"/>
    <col min="2050" max="2050" width="20.5" style="296" customWidth="1"/>
    <col min="2051" max="2051" width="18.625" style="296" customWidth="1"/>
    <col min="2052" max="2052" width="8" style="296" customWidth="1"/>
    <col min="2053" max="2053" width="9" style="296"/>
    <col min="2054" max="2054" width="13.125" style="296" customWidth="1"/>
    <col min="2055" max="2055" width="18.125" style="296" bestFit="1" customWidth="1"/>
    <col min="2056" max="2056" width="29" style="296" customWidth="1"/>
    <col min="2057" max="2304" width="9" style="296"/>
    <col min="2305" max="2305" width="3.625" style="296" customWidth="1"/>
    <col min="2306" max="2306" width="20.5" style="296" customWidth="1"/>
    <col min="2307" max="2307" width="18.625" style="296" customWidth="1"/>
    <col min="2308" max="2308" width="8" style="296" customWidth="1"/>
    <col min="2309" max="2309" width="9" style="296"/>
    <col min="2310" max="2310" width="13.125" style="296" customWidth="1"/>
    <col min="2311" max="2311" width="18.125" style="296" bestFit="1" customWidth="1"/>
    <col min="2312" max="2312" width="29" style="296" customWidth="1"/>
    <col min="2313" max="2560" width="9" style="296"/>
    <col min="2561" max="2561" width="3.625" style="296" customWidth="1"/>
    <col min="2562" max="2562" width="20.5" style="296" customWidth="1"/>
    <col min="2563" max="2563" width="18.625" style="296" customWidth="1"/>
    <col min="2564" max="2564" width="8" style="296" customWidth="1"/>
    <col min="2565" max="2565" width="9" style="296"/>
    <col min="2566" max="2566" width="13.125" style="296" customWidth="1"/>
    <col min="2567" max="2567" width="18.125" style="296" bestFit="1" customWidth="1"/>
    <col min="2568" max="2568" width="29" style="296" customWidth="1"/>
    <col min="2569" max="2816" width="9" style="296"/>
    <col min="2817" max="2817" width="3.625" style="296" customWidth="1"/>
    <col min="2818" max="2818" width="20.5" style="296" customWidth="1"/>
    <col min="2819" max="2819" width="18.625" style="296" customWidth="1"/>
    <col min="2820" max="2820" width="8" style="296" customWidth="1"/>
    <col min="2821" max="2821" width="9" style="296"/>
    <col min="2822" max="2822" width="13.125" style="296" customWidth="1"/>
    <col min="2823" max="2823" width="18.125" style="296" bestFit="1" customWidth="1"/>
    <col min="2824" max="2824" width="29" style="296" customWidth="1"/>
    <col min="2825" max="3072" width="9" style="296"/>
    <col min="3073" max="3073" width="3.625" style="296" customWidth="1"/>
    <col min="3074" max="3074" width="20.5" style="296" customWidth="1"/>
    <col min="3075" max="3075" width="18.625" style="296" customWidth="1"/>
    <col min="3076" max="3076" width="8" style="296" customWidth="1"/>
    <col min="3077" max="3077" width="9" style="296"/>
    <col min="3078" max="3078" width="13.125" style="296" customWidth="1"/>
    <col min="3079" max="3079" width="18.125" style="296" bestFit="1" customWidth="1"/>
    <col min="3080" max="3080" width="29" style="296" customWidth="1"/>
    <col min="3081" max="3328" width="9" style="296"/>
    <col min="3329" max="3329" width="3.625" style="296" customWidth="1"/>
    <col min="3330" max="3330" width="20.5" style="296" customWidth="1"/>
    <col min="3331" max="3331" width="18.625" style="296" customWidth="1"/>
    <col min="3332" max="3332" width="8" style="296" customWidth="1"/>
    <col min="3333" max="3333" width="9" style="296"/>
    <col min="3334" max="3334" width="13.125" style="296" customWidth="1"/>
    <col min="3335" max="3335" width="18.125" style="296" bestFit="1" customWidth="1"/>
    <col min="3336" max="3336" width="29" style="296" customWidth="1"/>
    <col min="3337" max="3584" width="9" style="296"/>
    <col min="3585" max="3585" width="3.625" style="296" customWidth="1"/>
    <col min="3586" max="3586" width="20.5" style="296" customWidth="1"/>
    <col min="3587" max="3587" width="18.625" style="296" customWidth="1"/>
    <col min="3588" max="3588" width="8" style="296" customWidth="1"/>
    <col min="3589" max="3589" width="9" style="296"/>
    <col min="3590" max="3590" width="13.125" style="296" customWidth="1"/>
    <col min="3591" max="3591" width="18.125" style="296" bestFit="1" customWidth="1"/>
    <col min="3592" max="3592" width="29" style="296" customWidth="1"/>
    <col min="3593" max="3840" width="9" style="296"/>
    <col min="3841" max="3841" width="3.625" style="296" customWidth="1"/>
    <col min="3842" max="3842" width="20.5" style="296" customWidth="1"/>
    <col min="3843" max="3843" width="18.625" style="296" customWidth="1"/>
    <col min="3844" max="3844" width="8" style="296" customWidth="1"/>
    <col min="3845" max="3845" width="9" style="296"/>
    <col min="3846" max="3846" width="13.125" style="296" customWidth="1"/>
    <col min="3847" max="3847" width="18.125" style="296" bestFit="1" customWidth="1"/>
    <col min="3848" max="3848" width="29" style="296" customWidth="1"/>
    <col min="3849" max="4096" width="9" style="296"/>
    <col min="4097" max="4097" width="3.625" style="296" customWidth="1"/>
    <col min="4098" max="4098" width="20.5" style="296" customWidth="1"/>
    <col min="4099" max="4099" width="18.625" style="296" customWidth="1"/>
    <col min="4100" max="4100" width="8" style="296" customWidth="1"/>
    <col min="4101" max="4101" width="9" style="296"/>
    <col min="4102" max="4102" width="13.125" style="296" customWidth="1"/>
    <col min="4103" max="4103" width="18.125" style="296" bestFit="1" customWidth="1"/>
    <col min="4104" max="4104" width="29" style="296" customWidth="1"/>
    <col min="4105" max="4352" width="9" style="296"/>
    <col min="4353" max="4353" width="3.625" style="296" customWidth="1"/>
    <col min="4354" max="4354" width="20.5" style="296" customWidth="1"/>
    <col min="4355" max="4355" width="18.625" style="296" customWidth="1"/>
    <col min="4356" max="4356" width="8" style="296" customWidth="1"/>
    <col min="4357" max="4357" width="9" style="296"/>
    <col min="4358" max="4358" width="13.125" style="296" customWidth="1"/>
    <col min="4359" max="4359" width="18.125" style="296" bestFit="1" customWidth="1"/>
    <col min="4360" max="4360" width="29" style="296" customWidth="1"/>
    <col min="4361" max="4608" width="9" style="296"/>
    <col min="4609" max="4609" width="3.625" style="296" customWidth="1"/>
    <col min="4610" max="4610" width="20.5" style="296" customWidth="1"/>
    <col min="4611" max="4611" width="18.625" style="296" customWidth="1"/>
    <col min="4612" max="4612" width="8" style="296" customWidth="1"/>
    <col min="4613" max="4613" width="9" style="296"/>
    <col min="4614" max="4614" width="13.125" style="296" customWidth="1"/>
    <col min="4615" max="4615" width="18.125" style="296" bestFit="1" customWidth="1"/>
    <col min="4616" max="4616" width="29" style="296" customWidth="1"/>
    <col min="4617" max="4864" width="9" style="296"/>
    <col min="4865" max="4865" width="3.625" style="296" customWidth="1"/>
    <col min="4866" max="4866" width="20.5" style="296" customWidth="1"/>
    <col min="4867" max="4867" width="18.625" style="296" customWidth="1"/>
    <col min="4868" max="4868" width="8" style="296" customWidth="1"/>
    <col min="4869" max="4869" width="9" style="296"/>
    <col min="4870" max="4870" width="13.125" style="296" customWidth="1"/>
    <col min="4871" max="4871" width="18.125" style="296" bestFit="1" customWidth="1"/>
    <col min="4872" max="4872" width="29" style="296" customWidth="1"/>
    <col min="4873" max="5120" width="9" style="296"/>
    <col min="5121" max="5121" width="3.625" style="296" customWidth="1"/>
    <col min="5122" max="5122" width="20.5" style="296" customWidth="1"/>
    <col min="5123" max="5123" width="18.625" style="296" customWidth="1"/>
    <col min="5124" max="5124" width="8" style="296" customWidth="1"/>
    <col min="5125" max="5125" width="9" style="296"/>
    <col min="5126" max="5126" width="13.125" style="296" customWidth="1"/>
    <col min="5127" max="5127" width="18.125" style="296" bestFit="1" customWidth="1"/>
    <col min="5128" max="5128" width="29" style="296" customWidth="1"/>
    <col min="5129" max="5376" width="9" style="296"/>
    <col min="5377" max="5377" width="3.625" style="296" customWidth="1"/>
    <col min="5378" max="5378" width="20.5" style="296" customWidth="1"/>
    <col min="5379" max="5379" width="18.625" style="296" customWidth="1"/>
    <col min="5380" max="5380" width="8" style="296" customWidth="1"/>
    <col min="5381" max="5381" width="9" style="296"/>
    <col min="5382" max="5382" width="13.125" style="296" customWidth="1"/>
    <col min="5383" max="5383" width="18.125" style="296" bestFit="1" customWidth="1"/>
    <col min="5384" max="5384" width="29" style="296" customWidth="1"/>
    <col min="5385" max="5632" width="9" style="296"/>
    <col min="5633" max="5633" width="3.625" style="296" customWidth="1"/>
    <col min="5634" max="5634" width="20.5" style="296" customWidth="1"/>
    <col min="5635" max="5635" width="18.625" style="296" customWidth="1"/>
    <col min="5636" max="5636" width="8" style="296" customWidth="1"/>
    <col min="5637" max="5637" width="9" style="296"/>
    <col min="5638" max="5638" width="13.125" style="296" customWidth="1"/>
    <col min="5639" max="5639" width="18.125" style="296" bestFit="1" customWidth="1"/>
    <col min="5640" max="5640" width="29" style="296" customWidth="1"/>
    <col min="5641" max="5888" width="9" style="296"/>
    <col min="5889" max="5889" width="3.625" style="296" customWidth="1"/>
    <col min="5890" max="5890" width="20.5" style="296" customWidth="1"/>
    <col min="5891" max="5891" width="18.625" style="296" customWidth="1"/>
    <col min="5892" max="5892" width="8" style="296" customWidth="1"/>
    <col min="5893" max="5893" width="9" style="296"/>
    <col min="5894" max="5894" width="13.125" style="296" customWidth="1"/>
    <col min="5895" max="5895" width="18.125" style="296" bestFit="1" customWidth="1"/>
    <col min="5896" max="5896" width="29" style="296" customWidth="1"/>
    <col min="5897" max="6144" width="9" style="296"/>
    <col min="6145" max="6145" width="3.625" style="296" customWidth="1"/>
    <col min="6146" max="6146" width="20.5" style="296" customWidth="1"/>
    <col min="6147" max="6147" width="18.625" style="296" customWidth="1"/>
    <col min="6148" max="6148" width="8" style="296" customWidth="1"/>
    <col min="6149" max="6149" width="9" style="296"/>
    <col min="6150" max="6150" width="13.125" style="296" customWidth="1"/>
    <col min="6151" max="6151" width="18.125" style="296" bestFit="1" customWidth="1"/>
    <col min="6152" max="6152" width="29" style="296" customWidth="1"/>
    <col min="6153" max="6400" width="9" style="296"/>
    <col min="6401" max="6401" width="3.625" style="296" customWidth="1"/>
    <col min="6402" max="6402" width="20.5" style="296" customWidth="1"/>
    <col min="6403" max="6403" width="18.625" style="296" customWidth="1"/>
    <col min="6404" max="6404" width="8" style="296" customWidth="1"/>
    <col min="6405" max="6405" width="9" style="296"/>
    <col min="6406" max="6406" width="13.125" style="296" customWidth="1"/>
    <col min="6407" max="6407" width="18.125" style="296" bestFit="1" customWidth="1"/>
    <col min="6408" max="6408" width="29" style="296" customWidth="1"/>
    <col min="6409" max="6656" width="9" style="296"/>
    <col min="6657" max="6657" width="3.625" style="296" customWidth="1"/>
    <col min="6658" max="6658" width="20.5" style="296" customWidth="1"/>
    <col min="6659" max="6659" width="18.625" style="296" customWidth="1"/>
    <col min="6660" max="6660" width="8" style="296" customWidth="1"/>
    <col min="6661" max="6661" width="9" style="296"/>
    <col min="6662" max="6662" width="13.125" style="296" customWidth="1"/>
    <col min="6663" max="6663" width="18.125" style="296" bestFit="1" customWidth="1"/>
    <col min="6664" max="6664" width="29" style="296" customWidth="1"/>
    <col min="6665" max="6912" width="9" style="296"/>
    <col min="6913" max="6913" width="3.625" style="296" customWidth="1"/>
    <col min="6914" max="6914" width="20.5" style="296" customWidth="1"/>
    <col min="6915" max="6915" width="18.625" style="296" customWidth="1"/>
    <col min="6916" max="6916" width="8" style="296" customWidth="1"/>
    <col min="6917" max="6917" width="9" style="296"/>
    <col min="6918" max="6918" width="13.125" style="296" customWidth="1"/>
    <col min="6919" max="6919" width="18.125" style="296" bestFit="1" customWidth="1"/>
    <col min="6920" max="6920" width="29" style="296" customWidth="1"/>
    <col min="6921" max="7168" width="9" style="296"/>
    <col min="7169" max="7169" width="3.625" style="296" customWidth="1"/>
    <col min="7170" max="7170" width="20.5" style="296" customWidth="1"/>
    <col min="7171" max="7171" width="18.625" style="296" customWidth="1"/>
    <col min="7172" max="7172" width="8" style="296" customWidth="1"/>
    <col min="7173" max="7173" width="9" style="296"/>
    <col min="7174" max="7174" width="13.125" style="296" customWidth="1"/>
    <col min="7175" max="7175" width="18.125" style="296" bestFit="1" customWidth="1"/>
    <col min="7176" max="7176" width="29" style="296" customWidth="1"/>
    <col min="7177" max="7424" width="9" style="296"/>
    <col min="7425" max="7425" width="3.625" style="296" customWidth="1"/>
    <col min="7426" max="7426" width="20.5" style="296" customWidth="1"/>
    <col min="7427" max="7427" width="18.625" style="296" customWidth="1"/>
    <col min="7428" max="7428" width="8" style="296" customWidth="1"/>
    <col min="7429" max="7429" width="9" style="296"/>
    <col min="7430" max="7430" width="13.125" style="296" customWidth="1"/>
    <col min="7431" max="7431" width="18.125" style="296" bestFit="1" customWidth="1"/>
    <col min="7432" max="7432" width="29" style="296" customWidth="1"/>
    <col min="7433" max="7680" width="9" style="296"/>
    <col min="7681" max="7681" width="3.625" style="296" customWidth="1"/>
    <col min="7682" max="7682" width="20.5" style="296" customWidth="1"/>
    <col min="7683" max="7683" width="18.625" style="296" customWidth="1"/>
    <col min="7684" max="7684" width="8" style="296" customWidth="1"/>
    <col min="7685" max="7685" width="9" style="296"/>
    <col min="7686" max="7686" width="13.125" style="296" customWidth="1"/>
    <col min="7687" max="7687" width="18.125" style="296" bestFit="1" customWidth="1"/>
    <col min="7688" max="7688" width="29" style="296" customWidth="1"/>
    <col min="7689" max="7936" width="9" style="296"/>
    <col min="7937" max="7937" width="3.625" style="296" customWidth="1"/>
    <col min="7938" max="7938" width="20.5" style="296" customWidth="1"/>
    <col min="7939" max="7939" width="18.625" style="296" customWidth="1"/>
    <col min="7940" max="7940" width="8" style="296" customWidth="1"/>
    <col min="7941" max="7941" width="9" style="296"/>
    <col min="7942" max="7942" width="13.125" style="296" customWidth="1"/>
    <col min="7943" max="7943" width="18.125" style="296" bestFit="1" customWidth="1"/>
    <col min="7944" max="7944" width="29" style="296" customWidth="1"/>
    <col min="7945" max="8192" width="9" style="296"/>
    <col min="8193" max="8193" width="3.625" style="296" customWidth="1"/>
    <col min="8194" max="8194" width="20.5" style="296" customWidth="1"/>
    <col min="8195" max="8195" width="18.625" style="296" customWidth="1"/>
    <col min="8196" max="8196" width="8" style="296" customWidth="1"/>
    <col min="8197" max="8197" width="9" style="296"/>
    <col min="8198" max="8198" width="13.125" style="296" customWidth="1"/>
    <col min="8199" max="8199" width="18.125" style="296" bestFit="1" customWidth="1"/>
    <col min="8200" max="8200" width="29" style="296" customWidth="1"/>
    <col min="8201" max="8448" width="9" style="296"/>
    <col min="8449" max="8449" width="3.625" style="296" customWidth="1"/>
    <col min="8450" max="8450" width="20.5" style="296" customWidth="1"/>
    <col min="8451" max="8451" width="18.625" style="296" customWidth="1"/>
    <col min="8452" max="8452" width="8" style="296" customWidth="1"/>
    <col min="8453" max="8453" width="9" style="296"/>
    <col min="8454" max="8454" width="13.125" style="296" customWidth="1"/>
    <col min="8455" max="8455" width="18.125" style="296" bestFit="1" customWidth="1"/>
    <col min="8456" max="8456" width="29" style="296" customWidth="1"/>
    <col min="8457" max="8704" width="9" style="296"/>
    <col min="8705" max="8705" width="3.625" style="296" customWidth="1"/>
    <col min="8706" max="8706" width="20.5" style="296" customWidth="1"/>
    <col min="8707" max="8707" width="18.625" style="296" customWidth="1"/>
    <col min="8708" max="8708" width="8" style="296" customWidth="1"/>
    <col min="8709" max="8709" width="9" style="296"/>
    <col min="8710" max="8710" width="13.125" style="296" customWidth="1"/>
    <col min="8711" max="8711" width="18.125" style="296" bestFit="1" customWidth="1"/>
    <col min="8712" max="8712" width="29" style="296" customWidth="1"/>
    <col min="8713" max="8960" width="9" style="296"/>
    <col min="8961" max="8961" width="3.625" style="296" customWidth="1"/>
    <col min="8962" max="8962" width="20.5" style="296" customWidth="1"/>
    <col min="8963" max="8963" width="18.625" style="296" customWidth="1"/>
    <col min="8964" max="8964" width="8" style="296" customWidth="1"/>
    <col min="8965" max="8965" width="9" style="296"/>
    <col min="8966" max="8966" width="13.125" style="296" customWidth="1"/>
    <col min="8967" max="8967" width="18.125" style="296" bestFit="1" customWidth="1"/>
    <col min="8968" max="8968" width="29" style="296" customWidth="1"/>
    <col min="8969" max="9216" width="9" style="296"/>
    <col min="9217" max="9217" width="3.625" style="296" customWidth="1"/>
    <col min="9218" max="9218" width="20.5" style="296" customWidth="1"/>
    <col min="9219" max="9219" width="18.625" style="296" customWidth="1"/>
    <col min="9220" max="9220" width="8" style="296" customWidth="1"/>
    <col min="9221" max="9221" width="9" style="296"/>
    <col min="9222" max="9222" width="13.125" style="296" customWidth="1"/>
    <col min="9223" max="9223" width="18.125" style="296" bestFit="1" customWidth="1"/>
    <col min="9224" max="9224" width="29" style="296" customWidth="1"/>
    <col min="9225" max="9472" width="9" style="296"/>
    <col min="9473" max="9473" width="3.625" style="296" customWidth="1"/>
    <col min="9474" max="9474" width="20.5" style="296" customWidth="1"/>
    <col min="9475" max="9475" width="18.625" style="296" customWidth="1"/>
    <col min="9476" max="9476" width="8" style="296" customWidth="1"/>
    <col min="9477" max="9477" width="9" style="296"/>
    <col min="9478" max="9478" width="13.125" style="296" customWidth="1"/>
    <col min="9479" max="9479" width="18.125" style="296" bestFit="1" customWidth="1"/>
    <col min="9480" max="9480" width="29" style="296" customWidth="1"/>
    <col min="9481" max="9728" width="9" style="296"/>
    <col min="9729" max="9729" width="3.625" style="296" customWidth="1"/>
    <col min="9730" max="9730" width="20.5" style="296" customWidth="1"/>
    <col min="9731" max="9731" width="18.625" style="296" customWidth="1"/>
    <col min="9732" max="9732" width="8" style="296" customWidth="1"/>
    <col min="9733" max="9733" width="9" style="296"/>
    <col min="9734" max="9734" width="13.125" style="296" customWidth="1"/>
    <col min="9735" max="9735" width="18.125" style="296" bestFit="1" customWidth="1"/>
    <col min="9736" max="9736" width="29" style="296" customWidth="1"/>
    <col min="9737" max="9984" width="9" style="296"/>
    <col min="9985" max="9985" width="3.625" style="296" customWidth="1"/>
    <col min="9986" max="9986" width="20.5" style="296" customWidth="1"/>
    <col min="9987" max="9987" width="18.625" style="296" customWidth="1"/>
    <col min="9988" max="9988" width="8" style="296" customWidth="1"/>
    <col min="9989" max="9989" width="9" style="296"/>
    <col min="9990" max="9990" width="13.125" style="296" customWidth="1"/>
    <col min="9991" max="9991" width="18.125" style="296" bestFit="1" customWidth="1"/>
    <col min="9992" max="9992" width="29" style="296" customWidth="1"/>
    <col min="9993" max="10240" width="9" style="296"/>
    <col min="10241" max="10241" width="3.625" style="296" customWidth="1"/>
    <col min="10242" max="10242" width="20.5" style="296" customWidth="1"/>
    <col min="10243" max="10243" width="18.625" style="296" customWidth="1"/>
    <col min="10244" max="10244" width="8" style="296" customWidth="1"/>
    <col min="10245" max="10245" width="9" style="296"/>
    <col min="10246" max="10246" width="13.125" style="296" customWidth="1"/>
    <col min="10247" max="10247" width="18.125" style="296" bestFit="1" customWidth="1"/>
    <col min="10248" max="10248" width="29" style="296" customWidth="1"/>
    <col min="10249" max="10496" width="9" style="296"/>
    <col min="10497" max="10497" width="3.625" style="296" customWidth="1"/>
    <col min="10498" max="10498" width="20.5" style="296" customWidth="1"/>
    <col min="10499" max="10499" width="18.625" style="296" customWidth="1"/>
    <col min="10500" max="10500" width="8" style="296" customWidth="1"/>
    <col min="10501" max="10501" width="9" style="296"/>
    <col min="10502" max="10502" width="13.125" style="296" customWidth="1"/>
    <col min="10503" max="10503" width="18.125" style="296" bestFit="1" customWidth="1"/>
    <col min="10504" max="10504" width="29" style="296" customWidth="1"/>
    <col min="10505" max="10752" width="9" style="296"/>
    <col min="10753" max="10753" width="3.625" style="296" customWidth="1"/>
    <col min="10754" max="10754" width="20.5" style="296" customWidth="1"/>
    <col min="10755" max="10755" width="18.625" style="296" customWidth="1"/>
    <col min="10756" max="10756" width="8" style="296" customWidth="1"/>
    <col min="10757" max="10757" width="9" style="296"/>
    <col min="10758" max="10758" width="13.125" style="296" customWidth="1"/>
    <col min="10759" max="10759" width="18.125" style="296" bestFit="1" customWidth="1"/>
    <col min="10760" max="10760" width="29" style="296" customWidth="1"/>
    <col min="10761" max="11008" width="9" style="296"/>
    <col min="11009" max="11009" width="3.625" style="296" customWidth="1"/>
    <col min="11010" max="11010" width="20.5" style="296" customWidth="1"/>
    <col min="11011" max="11011" width="18.625" style="296" customWidth="1"/>
    <col min="11012" max="11012" width="8" style="296" customWidth="1"/>
    <col min="11013" max="11013" width="9" style="296"/>
    <col min="11014" max="11014" width="13.125" style="296" customWidth="1"/>
    <col min="11015" max="11015" width="18.125" style="296" bestFit="1" customWidth="1"/>
    <col min="11016" max="11016" width="29" style="296" customWidth="1"/>
    <col min="11017" max="11264" width="9" style="296"/>
    <col min="11265" max="11265" width="3.625" style="296" customWidth="1"/>
    <col min="11266" max="11266" width="20.5" style="296" customWidth="1"/>
    <col min="11267" max="11267" width="18.625" style="296" customWidth="1"/>
    <col min="11268" max="11268" width="8" style="296" customWidth="1"/>
    <col min="11269" max="11269" width="9" style="296"/>
    <col min="11270" max="11270" width="13.125" style="296" customWidth="1"/>
    <col min="11271" max="11271" width="18.125" style="296" bestFit="1" customWidth="1"/>
    <col min="11272" max="11272" width="29" style="296" customWidth="1"/>
    <col min="11273" max="11520" width="9" style="296"/>
    <col min="11521" max="11521" width="3.625" style="296" customWidth="1"/>
    <col min="11522" max="11522" width="20.5" style="296" customWidth="1"/>
    <col min="11523" max="11523" width="18.625" style="296" customWidth="1"/>
    <col min="11524" max="11524" width="8" style="296" customWidth="1"/>
    <col min="11525" max="11525" width="9" style="296"/>
    <col min="11526" max="11526" width="13.125" style="296" customWidth="1"/>
    <col min="11527" max="11527" width="18.125" style="296" bestFit="1" customWidth="1"/>
    <col min="11528" max="11528" width="29" style="296" customWidth="1"/>
    <col min="11529" max="11776" width="9" style="296"/>
    <col min="11777" max="11777" width="3.625" style="296" customWidth="1"/>
    <col min="11778" max="11778" width="20.5" style="296" customWidth="1"/>
    <col min="11779" max="11779" width="18.625" style="296" customWidth="1"/>
    <col min="11780" max="11780" width="8" style="296" customWidth="1"/>
    <col min="11781" max="11781" width="9" style="296"/>
    <col min="11782" max="11782" width="13.125" style="296" customWidth="1"/>
    <col min="11783" max="11783" width="18.125" style="296" bestFit="1" customWidth="1"/>
    <col min="11784" max="11784" width="29" style="296" customWidth="1"/>
    <col min="11785" max="12032" width="9" style="296"/>
    <col min="12033" max="12033" width="3.625" style="296" customWidth="1"/>
    <col min="12034" max="12034" width="20.5" style="296" customWidth="1"/>
    <col min="12035" max="12035" width="18.625" style="296" customWidth="1"/>
    <col min="12036" max="12036" width="8" style="296" customWidth="1"/>
    <col min="12037" max="12037" width="9" style="296"/>
    <col min="12038" max="12038" width="13.125" style="296" customWidth="1"/>
    <col min="12039" max="12039" width="18.125" style="296" bestFit="1" customWidth="1"/>
    <col min="12040" max="12040" width="29" style="296" customWidth="1"/>
    <col min="12041" max="12288" width="9" style="296"/>
    <col min="12289" max="12289" width="3.625" style="296" customWidth="1"/>
    <col min="12290" max="12290" width="20.5" style="296" customWidth="1"/>
    <col min="12291" max="12291" width="18.625" style="296" customWidth="1"/>
    <col min="12292" max="12292" width="8" style="296" customWidth="1"/>
    <col min="12293" max="12293" width="9" style="296"/>
    <col min="12294" max="12294" width="13.125" style="296" customWidth="1"/>
    <col min="12295" max="12295" width="18.125" style="296" bestFit="1" customWidth="1"/>
    <col min="12296" max="12296" width="29" style="296" customWidth="1"/>
    <col min="12297" max="12544" width="9" style="296"/>
    <col min="12545" max="12545" width="3.625" style="296" customWidth="1"/>
    <col min="12546" max="12546" width="20.5" style="296" customWidth="1"/>
    <col min="12547" max="12547" width="18.625" style="296" customWidth="1"/>
    <col min="12548" max="12548" width="8" style="296" customWidth="1"/>
    <col min="12549" max="12549" width="9" style="296"/>
    <col min="12550" max="12550" width="13.125" style="296" customWidth="1"/>
    <col min="12551" max="12551" width="18.125" style="296" bestFit="1" customWidth="1"/>
    <col min="12552" max="12552" width="29" style="296" customWidth="1"/>
    <col min="12553" max="12800" width="9" style="296"/>
    <col min="12801" max="12801" width="3.625" style="296" customWidth="1"/>
    <col min="12802" max="12802" width="20.5" style="296" customWidth="1"/>
    <col min="12803" max="12803" width="18.625" style="296" customWidth="1"/>
    <col min="12804" max="12804" width="8" style="296" customWidth="1"/>
    <col min="12805" max="12805" width="9" style="296"/>
    <col min="12806" max="12806" width="13.125" style="296" customWidth="1"/>
    <col min="12807" max="12807" width="18.125" style="296" bestFit="1" customWidth="1"/>
    <col min="12808" max="12808" width="29" style="296" customWidth="1"/>
    <col min="12809" max="13056" width="9" style="296"/>
    <col min="13057" max="13057" width="3.625" style="296" customWidth="1"/>
    <col min="13058" max="13058" width="20.5" style="296" customWidth="1"/>
    <col min="13059" max="13059" width="18.625" style="296" customWidth="1"/>
    <col min="13060" max="13060" width="8" style="296" customWidth="1"/>
    <col min="13061" max="13061" width="9" style="296"/>
    <col min="13062" max="13062" width="13.125" style="296" customWidth="1"/>
    <col min="13063" max="13063" width="18.125" style="296" bestFit="1" customWidth="1"/>
    <col min="13064" max="13064" width="29" style="296" customWidth="1"/>
    <col min="13065" max="13312" width="9" style="296"/>
    <col min="13313" max="13313" width="3.625" style="296" customWidth="1"/>
    <col min="13314" max="13314" width="20.5" style="296" customWidth="1"/>
    <col min="13315" max="13315" width="18.625" style="296" customWidth="1"/>
    <col min="13316" max="13316" width="8" style="296" customWidth="1"/>
    <col min="13317" max="13317" width="9" style="296"/>
    <col min="13318" max="13318" width="13.125" style="296" customWidth="1"/>
    <col min="13319" max="13319" width="18.125" style="296" bestFit="1" customWidth="1"/>
    <col min="13320" max="13320" width="29" style="296" customWidth="1"/>
    <col min="13321" max="13568" width="9" style="296"/>
    <col min="13569" max="13569" width="3.625" style="296" customWidth="1"/>
    <col min="13570" max="13570" width="20.5" style="296" customWidth="1"/>
    <col min="13571" max="13571" width="18.625" style="296" customWidth="1"/>
    <col min="13572" max="13572" width="8" style="296" customWidth="1"/>
    <col min="13573" max="13573" width="9" style="296"/>
    <col min="13574" max="13574" width="13.125" style="296" customWidth="1"/>
    <col min="13575" max="13575" width="18.125" style="296" bestFit="1" customWidth="1"/>
    <col min="13576" max="13576" width="29" style="296" customWidth="1"/>
    <col min="13577" max="13824" width="9" style="296"/>
    <col min="13825" max="13825" width="3.625" style="296" customWidth="1"/>
    <col min="13826" max="13826" width="20.5" style="296" customWidth="1"/>
    <col min="13827" max="13827" width="18.625" style="296" customWidth="1"/>
    <col min="13828" max="13828" width="8" style="296" customWidth="1"/>
    <col min="13829" max="13829" width="9" style="296"/>
    <col min="13830" max="13830" width="13.125" style="296" customWidth="1"/>
    <col min="13831" max="13831" width="18.125" style="296" bestFit="1" customWidth="1"/>
    <col min="13832" max="13832" width="29" style="296" customWidth="1"/>
    <col min="13833" max="14080" width="9" style="296"/>
    <col min="14081" max="14081" width="3.625" style="296" customWidth="1"/>
    <col min="14082" max="14082" width="20.5" style="296" customWidth="1"/>
    <col min="14083" max="14083" width="18.625" style="296" customWidth="1"/>
    <col min="14084" max="14084" width="8" style="296" customWidth="1"/>
    <col min="14085" max="14085" width="9" style="296"/>
    <col min="14086" max="14086" width="13.125" style="296" customWidth="1"/>
    <col min="14087" max="14087" width="18.125" style="296" bestFit="1" customWidth="1"/>
    <col min="14088" max="14088" width="29" style="296" customWidth="1"/>
    <col min="14089" max="14336" width="9" style="296"/>
    <col min="14337" max="14337" width="3.625" style="296" customWidth="1"/>
    <col min="14338" max="14338" width="20.5" style="296" customWidth="1"/>
    <col min="14339" max="14339" width="18.625" style="296" customWidth="1"/>
    <col min="14340" max="14340" width="8" style="296" customWidth="1"/>
    <col min="14341" max="14341" width="9" style="296"/>
    <col min="14342" max="14342" width="13.125" style="296" customWidth="1"/>
    <col min="14343" max="14343" width="18.125" style="296" bestFit="1" customWidth="1"/>
    <col min="14344" max="14344" width="29" style="296" customWidth="1"/>
    <col min="14345" max="14592" width="9" style="296"/>
    <col min="14593" max="14593" width="3.625" style="296" customWidth="1"/>
    <col min="14594" max="14594" width="20.5" style="296" customWidth="1"/>
    <col min="14595" max="14595" width="18.625" style="296" customWidth="1"/>
    <col min="14596" max="14596" width="8" style="296" customWidth="1"/>
    <col min="14597" max="14597" width="9" style="296"/>
    <col min="14598" max="14598" width="13.125" style="296" customWidth="1"/>
    <col min="14599" max="14599" width="18.125" style="296" bestFit="1" customWidth="1"/>
    <col min="14600" max="14600" width="29" style="296" customWidth="1"/>
    <col min="14601" max="14848" width="9" style="296"/>
    <col min="14849" max="14849" width="3.625" style="296" customWidth="1"/>
    <col min="14850" max="14850" width="20.5" style="296" customWidth="1"/>
    <col min="14851" max="14851" width="18.625" style="296" customWidth="1"/>
    <col min="14852" max="14852" width="8" style="296" customWidth="1"/>
    <col min="14853" max="14853" width="9" style="296"/>
    <col min="14854" max="14854" width="13.125" style="296" customWidth="1"/>
    <col min="14855" max="14855" width="18.125" style="296" bestFit="1" customWidth="1"/>
    <col min="14856" max="14856" width="29" style="296" customWidth="1"/>
    <col min="14857" max="15104" width="9" style="296"/>
    <col min="15105" max="15105" width="3.625" style="296" customWidth="1"/>
    <col min="15106" max="15106" width="20.5" style="296" customWidth="1"/>
    <col min="15107" max="15107" width="18.625" style="296" customWidth="1"/>
    <col min="15108" max="15108" width="8" style="296" customWidth="1"/>
    <col min="15109" max="15109" width="9" style="296"/>
    <col min="15110" max="15110" width="13.125" style="296" customWidth="1"/>
    <col min="15111" max="15111" width="18.125" style="296" bestFit="1" customWidth="1"/>
    <col min="15112" max="15112" width="29" style="296" customWidth="1"/>
    <col min="15113" max="15360" width="9" style="296"/>
    <col min="15361" max="15361" width="3.625" style="296" customWidth="1"/>
    <col min="15362" max="15362" width="20.5" style="296" customWidth="1"/>
    <col min="15363" max="15363" width="18.625" style="296" customWidth="1"/>
    <col min="15364" max="15364" width="8" style="296" customWidth="1"/>
    <col min="15365" max="15365" width="9" style="296"/>
    <col min="15366" max="15366" width="13.125" style="296" customWidth="1"/>
    <col min="15367" max="15367" width="18.125" style="296" bestFit="1" customWidth="1"/>
    <col min="15368" max="15368" width="29" style="296" customWidth="1"/>
    <col min="15369" max="15616" width="9" style="296"/>
    <col min="15617" max="15617" width="3.625" style="296" customWidth="1"/>
    <col min="15618" max="15618" width="20.5" style="296" customWidth="1"/>
    <col min="15619" max="15619" width="18.625" style="296" customWidth="1"/>
    <col min="15620" max="15620" width="8" style="296" customWidth="1"/>
    <col min="15621" max="15621" width="9" style="296"/>
    <col min="15622" max="15622" width="13.125" style="296" customWidth="1"/>
    <col min="15623" max="15623" width="18.125" style="296" bestFit="1" customWidth="1"/>
    <col min="15624" max="15624" width="29" style="296" customWidth="1"/>
    <col min="15625" max="15872" width="9" style="296"/>
    <col min="15873" max="15873" width="3.625" style="296" customWidth="1"/>
    <col min="15874" max="15874" width="20.5" style="296" customWidth="1"/>
    <col min="15875" max="15875" width="18.625" style="296" customWidth="1"/>
    <col min="15876" max="15876" width="8" style="296" customWidth="1"/>
    <col min="15877" max="15877" width="9" style="296"/>
    <col min="15878" max="15878" width="13.125" style="296" customWidth="1"/>
    <col min="15879" max="15879" width="18.125" style="296" bestFit="1" customWidth="1"/>
    <col min="15880" max="15880" width="29" style="296" customWidth="1"/>
    <col min="15881" max="16128" width="9" style="296"/>
    <col min="16129" max="16129" width="3.625" style="296" customWidth="1"/>
    <col min="16130" max="16130" width="20.5" style="296" customWidth="1"/>
    <col min="16131" max="16131" width="18.625" style="296" customWidth="1"/>
    <col min="16132" max="16132" width="8" style="296" customWidth="1"/>
    <col min="16133" max="16133" width="9" style="296"/>
    <col min="16134" max="16134" width="13.125" style="296" customWidth="1"/>
    <col min="16135" max="16135" width="18.125" style="296" bestFit="1" customWidth="1"/>
    <col min="16136" max="16136" width="29" style="296" customWidth="1"/>
    <col min="16137" max="16384" width="9" style="296"/>
  </cols>
  <sheetData>
    <row r="1" spans="1:8">
      <c r="A1" s="668" t="s">
        <v>919</v>
      </c>
    </row>
    <row r="2" spans="1:8" ht="21" customHeight="1">
      <c r="A2" s="669"/>
      <c r="B2" s="670" t="s">
        <v>920</v>
      </c>
      <c r="C2" s="670" t="s">
        <v>921</v>
      </c>
      <c r="D2" s="670" t="s">
        <v>922</v>
      </c>
      <c r="E2" s="670" t="s">
        <v>923</v>
      </c>
      <c r="F2" s="671" t="s">
        <v>924</v>
      </c>
      <c r="G2" s="670" t="s">
        <v>925</v>
      </c>
      <c r="H2" s="670" t="s">
        <v>926</v>
      </c>
    </row>
    <row r="3" spans="1:8" ht="21" customHeight="1">
      <c r="A3" s="669">
        <v>1</v>
      </c>
      <c r="B3" s="669"/>
      <c r="C3" s="669"/>
      <c r="D3" s="669"/>
      <c r="E3" s="669"/>
      <c r="F3" s="669"/>
      <c r="G3" s="669"/>
      <c r="H3" s="669"/>
    </row>
    <row r="4" spans="1:8" ht="21" customHeight="1">
      <c r="A4" s="669">
        <v>2</v>
      </c>
      <c r="B4" s="669"/>
      <c r="C4" s="669"/>
      <c r="D4" s="669"/>
      <c r="E4" s="669"/>
      <c r="F4" s="669"/>
      <c r="G4" s="669"/>
      <c r="H4" s="669"/>
    </row>
    <row r="5" spans="1:8" ht="21" customHeight="1">
      <c r="A5" s="669">
        <v>3</v>
      </c>
      <c r="B5" s="669"/>
      <c r="C5" s="669"/>
      <c r="D5" s="669"/>
      <c r="E5" s="669"/>
      <c r="F5" s="669"/>
      <c r="G5" s="669"/>
      <c r="H5" s="669"/>
    </row>
    <row r="6" spans="1:8" ht="21" customHeight="1">
      <c r="A6" s="669">
        <v>4</v>
      </c>
      <c r="B6" s="669"/>
      <c r="C6" s="669"/>
      <c r="D6" s="669"/>
      <c r="E6" s="669"/>
      <c r="F6" s="669"/>
      <c r="G6" s="669"/>
      <c r="H6" s="669"/>
    </row>
    <row r="7" spans="1:8" ht="21" customHeight="1">
      <c r="A7" s="669">
        <v>5</v>
      </c>
      <c r="B7" s="669"/>
      <c r="C7" s="669"/>
      <c r="D7" s="669"/>
      <c r="E7" s="669"/>
      <c r="F7" s="669"/>
      <c r="G7" s="669"/>
      <c r="H7" s="669"/>
    </row>
    <row r="8" spans="1:8" ht="21" customHeight="1">
      <c r="A8" s="669">
        <v>6</v>
      </c>
      <c r="B8" s="669"/>
      <c r="C8" s="669"/>
      <c r="D8" s="669"/>
      <c r="E8" s="669"/>
      <c r="F8" s="669"/>
      <c r="G8" s="669"/>
      <c r="H8" s="669"/>
    </row>
    <row r="9" spans="1:8" ht="21" customHeight="1">
      <c r="A9" s="669">
        <v>7</v>
      </c>
      <c r="B9" s="669"/>
      <c r="C9" s="669"/>
      <c r="D9" s="669"/>
      <c r="E9" s="669"/>
      <c r="F9" s="669"/>
      <c r="G9" s="669"/>
      <c r="H9" s="669"/>
    </row>
    <row r="10" spans="1:8" ht="21" customHeight="1">
      <c r="A10" s="669">
        <v>8</v>
      </c>
      <c r="B10" s="669"/>
      <c r="C10" s="669"/>
      <c r="D10" s="669"/>
      <c r="E10" s="669"/>
      <c r="F10" s="669"/>
      <c r="G10" s="669"/>
      <c r="H10" s="669"/>
    </row>
    <row r="11" spans="1:8" ht="21" customHeight="1">
      <c r="A11" s="669">
        <v>9</v>
      </c>
      <c r="B11" s="669"/>
      <c r="C11" s="669"/>
      <c r="D11" s="669"/>
      <c r="E11" s="669"/>
      <c r="F11" s="669"/>
      <c r="G11" s="669"/>
      <c r="H11" s="669"/>
    </row>
    <row r="12" spans="1:8" ht="21" customHeight="1">
      <c r="A12" s="669">
        <v>10</v>
      </c>
      <c r="B12" s="669"/>
      <c r="C12" s="669"/>
      <c r="D12" s="669"/>
      <c r="E12" s="669"/>
      <c r="F12" s="669"/>
      <c r="G12" s="669"/>
      <c r="H12" s="669"/>
    </row>
    <row r="13" spans="1:8" ht="21" customHeight="1">
      <c r="A13" s="669">
        <v>11</v>
      </c>
      <c r="B13" s="669"/>
      <c r="C13" s="669"/>
      <c r="D13" s="669"/>
      <c r="E13" s="669"/>
      <c r="F13" s="669"/>
      <c r="G13" s="669"/>
      <c r="H13" s="669"/>
    </row>
    <row r="14" spans="1:8" ht="21" customHeight="1">
      <c r="A14" s="669">
        <v>12</v>
      </c>
      <c r="B14" s="669"/>
      <c r="C14" s="669"/>
      <c r="D14" s="669"/>
      <c r="E14" s="669"/>
      <c r="F14" s="669"/>
      <c r="G14" s="669"/>
      <c r="H14" s="669"/>
    </row>
    <row r="15" spans="1:8" ht="21" customHeight="1">
      <c r="A15" s="669">
        <v>13</v>
      </c>
      <c r="B15" s="669"/>
      <c r="C15" s="669"/>
      <c r="D15" s="669"/>
      <c r="E15" s="669"/>
      <c r="F15" s="669"/>
      <c r="G15" s="669"/>
      <c r="H15" s="669"/>
    </row>
    <row r="16" spans="1:8" ht="21" customHeight="1">
      <c r="A16" s="669">
        <v>14</v>
      </c>
      <c r="B16" s="669"/>
      <c r="C16" s="669"/>
      <c r="D16" s="669"/>
      <c r="E16" s="669"/>
      <c r="F16" s="669"/>
      <c r="G16" s="669"/>
      <c r="H16" s="669"/>
    </row>
    <row r="17" spans="1:8" ht="21" customHeight="1">
      <c r="A17" s="669">
        <v>15</v>
      </c>
      <c r="B17" s="669"/>
      <c r="C17" s="669"/>
      <c r="D17" s="669"/>
      <c r="E17" s="669"/>
      <c r="F17" s="669"/>
      <c r="G17" s="669"/>
      <c r="H17" s="669"/>
    </row>
    <row r="18" spans="1:8" ht="21" customHeight="1">
      <c r="A18" s="669">
        <v>16</v>
      </c>
      <c r="B18" s="669"/>
      <c r="C18" s="669"/>
      <c r="D18" s="669"/>
      <c r="E18" s="669"/>
      <c r="F18" s="669"/>
      <c r="G18" s="669"/>
      <c r="H18" s="669"/>
    </row>
    <row r="19" spans="1:8" ht="21" customHeight="1">
      <c r="A19" s="669">
        <v>17</v>
      </c>
      <c r="B19" s="669"/>
      <c r="C19" s="669"/>
      <c r="D19" s="669"/>
      <c r="E19" s="669"/>
      <c r="F19" s="669"/>
      <c r="G19" s="669"/>
      <c r="H19" s="669"/>
    </row>
    <row r="20" spans="1:8" ht="21" customHeight="1">
      <c r="A20" s="669">
        <v>18</v>
      </c>
      <c r="B20" s="669"/>
      <c r="C20" s="669"/>
      <c r="D20" s="669"/>
      <c r="E20" s="669"/>
      <c r="F20" s="669"/>
      <c r="G20" s="669"/>
      <c r="H20" s="669"/>
    </row>
    <row r="21" spans="1:8" ht="21" customHeight="1">
      <c r="A21" s="669">
        <v>19</v>
      </c>
      <c r="B21" s="669"/>
      <c r="C21" s="669"/>
      <c r="D21" s="669"/>
      <c r="E21" s="669"/>
      <c r="F21" s="669"/>
      <c r="G21" s="669"/>
      <c r="H21" s="669"/>
    </row>
    <row r="22" spans="1:8" ht="21" customHeight="1">
      <c r="A22" s="669">
        <v>20</v>
      </c>
      <c r="B22" s="669"/>
      <c r="C22" s="669"/>
      <c r="D22" s="669"/>
      <c r="E22" s="669"/>
      <c r="F22" s="669"/>
      <c r="G22" s="669"/>
      <c r="H22" s="669"/>
    </row>
    <row r="24" spans="1:8">
      <c r="A24" s="296" t="s">
        <v>927</v>
      </c>
    </row>
  </sheetData>
  <phoneticPr fontId="2"/>
  <printOptions horizontalCentered="1"/>
  <pageMargins left="0.2" right="0.16" top="0.22" bottom="0.27" header="0.2" footer="0.27"/>
  <pageSetup paperSize="9" scale="120" orientation="landscape"/>
  <headerFooter alignWithMargins="0">
    <oddHeader>&amp;R&amp;A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31"/>
  <sheetViews>
    <sheetView showZeros="0" tabSelected="1" view="pageBreakPreview" zoomScale="70" zoomScaleNormal="90" zoomScaleSheetLayoutView="70" workbookViewId="0"/>
  </sheetViews>
  <sheetFormatPr defaultRowHeight="13.5"/>
  <cols>
    <col min="1" max="1" width="3.75" style="584" customWidth="1"/>
    <col min="2" max="18" width="9" style="584"/>
    <col min="19" max="19" width="10.75" style="584" customWidth="1"/>
    <col min="20" max="20" width="3.75" style="588" customWidth="1"/>
    <col min="21" max="21" width="5" style="588" customWidth="1"/>
    <col min="22" max="16384" width="9" style="584"/>
  </cols>
  <sheetData>
    <row r="1" spans="1:21" ht="14.25">
      <c r="A1" s="580" t="s">
        <v>902</v>
      </c>
      <c r="B1" s="581"/>
      <c r="C1" s="581"/>
      <c r="D1" s="582"/>
      <c r="E1" s="581"/>
      <c r="F1" s="581"/>
      <c r="G1" s="581"/>
      <c r="H1" s="583"/>
      <c r="I1" s="583"/>
      <c r="J1" s="583"/>
      <c r="K1" s="583"/>
      <c r="L1" s="583"/>
      <c r="M1" s="583"/>
      <c r="N1" s="583"/>
      <c r="O1" s="583"/>
      <c r="P1" s="583"/>
      <c r="Q1" s="583"/>
      <c r="R1" s="583"/>
      <c r="S1" s="583"/>
      <c r="T1" s="583"/>
      <c r="U1" s="583"/>
    </row>
    <row r="2" spans="1:21" ht="27.75" customHeight="1">
      <c r="A2" s="1268" t="s">
        <v>869</v>
      </c>
      <c r="B2" s="1268"/>
      <c r="C2" s="1268"/>
      <c r="D2" s="1268"/>
      <c r="E2" s="1268"/>
      <c r="F2" s="1268"/>
      <c r="G2" s="1268"/>
      <c r="H2" s="1268"/>
      <c r="I2" s="1268"/>
      <c r="J2" s="1268"/>
      <c r="K2" s="1268"/>
      <c r="L2" s="1268"/>
      <c r="M2" s="1268"/>
      <c r="N2" s="1268"/>
      <c r="O2" s="1268"/>
      <c r="P2" s="1268"/>
      <c r="Q2" s="1268"/>
      <c r="R2" s="1268"/>
      <c r="S2" s="1268"/>
      <c r="T2" s="1268"/>
      <c r="U2" s="585"/>
    </row>
    <row r="3" spans="1:21" ht="5.25" customHeight="1">
      <c r="A3" s="580"/>
      <c r="B3" s="586"/>
      <c r="C3" s="586"/>
      <c r="D3" s="586"/>
      <c r="E3" s="586"/>
      <c r="F3" s="586"/>
      <c r="G3" s="586"/>
      <c r="H3" s="586"/>
      <c r="I3" s="586"/>
      <c r="J3" s="586"/>
      <c r="K3" s="586"/>
      <c r="L3" s="586"/>
      <c r="M3" s="586"/>
      <c r="N3" s="586"/>
      <c r="O3" s="586"/>
      <c r="P3" s="586"/>
      <c r="Q3" s="586"/>
      <c r="R3" s="586"/>
      <c r="S3" s="583"/>
      <c r="T3" s="586"/>
      <c r="U3" s="586"/>
    </row>
    <row r="4" spans="1:21" ht="99.75" customHeight="1">
      <c r="A4" s="580"/>
      <c r="B4" s="1269" t="s">
        <v>870</v>
      </c>
      <c r="C4" s="1269"/>
      <c r="D4" s="1269"/>
      <c r="E4" s="1269"/>
      <c r="F4" s="1269"/>
      <c r="G4" s="1269"/>
      <c r="H4" s="1269"/>
      <c r="I4" s="1269"/>
      <c r="J4" s="1269"/>
      <c r="K4" s="1269"/>
      <c r="L4" s="1269"/>
      <c r="M4" s="1269"/>
      <c r="N4" s="1269"/>
      <c r="O4" s="1269"/>
      <c r="P4" s="1269"/>
      <c r="Q4" s="1269"/>
      <c r="R4" s="1269"/>
      <c r="S4" s="1269"/>
      <c r="T4" s="587"/>
      <c r="U4" s="587"/>
    </row>
    <row r="5" spans="1:21" ht="14.25">
      <c r="A5" s="580"/>
      <c r="B5" s="588"/>
      <c r="C5" s="588"/>
      <c r="D5" s="588"/>
      <c r="E5" s="588"/>
      <c r="F5" s="588"/>
      <c r="G5" s="588"/>
      <c r="H5" s="588"/>
      <c r="I5" s="588"/>
      <c r="J5" s="588"/>
      <c r="K5" s="583"/>
      <c r="L5" s="589"/>
      <c r="M5" s="589"/>
      <c r="N5" s="589"/>
      <c r="O5" s="588"/>
      <c r="P5" s="588"/>
      <c r="Q5" s="590"/>
      <c r="R5" s="590"/>
      <c r="S5" s="590"/>
    </row>
    <row r="6" spans="1:21" ht="18.75" customHeight="1">
      <c r="A6" s="580"/>
      <c r="B6" s="591" t="s">
        <v>871</v>
      </c>
      <c r="C6" s="592"/>
      <c r="D6" s="592"/>
      <c r="E6" s="592"/>
      <c r="F6" s="592"/>
      <c r="G6" s="592"/>
      <c r="H6" s="592"/>
      <c r="I6" s="592"/>
      <c r="J6" s="592"/>
      <c r="K6" s="592"/>
      <c r="L6" s="592"/>
      <c r="M6" s="562"/>
      <c r="N6" s="562"/>
      <c r="O6" s="562"/>
      <c r="P6" s="562"/>
      <c r="Q6" s="562"/>
      <c r="R6" s="562"/>
      <c r="T6" s="593"/>
      <c r="U6" s="593"/>
    </row>
    <row r="7" spans="1:21">
      <c r="A7" s="594"/>
      <c r="B7" s="595"/>
      <c r="C7" s="596"/>
      <c r="D7" s="597"/>
      <c r="E7" s="598"/>
      <c r="F7" s="1270" t="s">
        <v>872</v>
      </c>
      <c r="G7" s="599"/>
      <c r="H7" s="600"/>
      <c r="I7" s="600"/>
      <c r="J7" s="601" t="s">
        <v>845</v>
      </c>
      <c r="K7" s="602"/>
      <c r="L7" s="600" t="s">
        <v>844</v>
      </c>
      <c r="M7" s="600"/>
      <c r="N7" s="600"/>
      <c r="O7" s="603"/>
      <c r="P7" s="1272">
        <f>K7+1</f>
        <v>1</v>
      </c>
      <c r="Q7" s="1273"/>
      <c r="R7" s="1274"/>
      <c r="S7" s="1275" t="s">
        <v>873</v>
      </c>
      <c r="T7" s="593"/>
      <c r="U7" s="593"/>
    </row>
    <row r="8" spans="1:21">
      <c r="A8" s="594"/>
      <c r="B8" s="604"/>
      <c r="C8" s="605"/>
      <c r="D8" s="606"/>
      <c r="E8" s="607"/>
      <c r="F8" s="1271"/>
      <c r="G8" s="608" t="s">
        <v>470</v>
      </c>
      <c r="H8" s="609" t="s">
        <v>471</v>
      </c>
      <c r="I8" s="608" t="s">
        <v>472</v>
      </c>
      <c r="J8" s="609" t="s">
        <v>473</v>
      </c>
      <c r="K8" s="609" t="s">
        <v>474</v>
      </c>
      <c r="L8" s="610" t="s">
        <v>475</v>
      </c>
      <c r="M8" s="608" t="s">
        <v>874</v>
      </c>
      <c r="N8" s="609" t="s">
        <v>875</v>
      </c>
      <c r="O8" s="609" t="s">
        <v>876</v>
      </c>
      <c r="P8" s="608" t="s">
        <v>479</v>
      </c>
      <c r="Q8" s="609" t="s">
        <v>480</v>
      </c>
      <c r="R8" s="609" t="s">
        <v>481</v>
      </c>
      <c r="S8" s="1276"/>
      <c r="T8" s="593"/>
      <c r="U8" s="593"/>
    </row>
    <row r="9" spans="1:21" ht="38.25" customHeight="1">
      <c r="A9" s="594"/>
      <c r="B9" s="1245" t="s">
        <v>877</v>
      </c>
      <c r="C9" s="1259" t="s">
        <v>878</v>
      </c>
      <c r="D9" s="1260"/>
      <c r="E9" s="1261"/>
      <c r="F9" s="611">
        <v>0.5</v>
      </c>
      <c r="G9" s="612"/>
      <c r="H9" s="613"/>
      <c r="I9" s="613"/>
      <c r="J9" s="613"/>
      <c r="K9" s="613"/>
      <c r="L9" s="613"/>
      <c r="M9" s="613"/>
      <c r="N9" s="613"/>
      <c r="O9" s="613"/>
      <c r="P9" s="613"/>
      <c r="Q9" s="613"/>
      <c r="R9" s="613"/>
      <c r="S9" s="614"/>
      <c r="T9" s="589"/>
      <c r="U9" s="589"/>
    </row>
    <row r="10" spans="1:21" ht="31.5" customHeight="1">
      <c r="A10" s="594"/>
      <c r="B10" s="1246"/>
      <c r="C10" s="1262" t="s">
        <v>879</v>
      </c>
      <c r="D10" s="1263"/>
      <c r="E10" s="1264"/>
      <c r="F10" s="615">
        <v>0.75</v>
      </c>
      <c r="G10" s="616"/>
      <c r="H10" s="617"/>
      <c r="I10" s="617"/>
      <c r="J10" s="617"/>
      <c r="K10" s="617"/>
      <c r="L10" s="617"/>
      <c r="M10" s="617"/>
      <c r="N10" s="617"/>
      <c r="O10" s="617"/>
      <c r="P10" s="617"/>
      <c r="Q10" s="617"/>
      <c r="R10" s="617"/>
      <c r="S10" s="614"/>
      <c r="T10" s="589"/>
      <c r="U10" s="589"/>
    </row>
    <row r="11" spans="1:21" ht="31.5" customHeight="1">
      <c r="A11" s="594"/>
      <c r="B11" s="1247"/>
      <c r="C11" s="1265" t="s">
        <v>880</v>
      </c>
      <c r="D11" s="1266"/>
      <c r="E11" s="1267"/>
      <c r="F11" s="618">
        <v>1</v>
      </c>
      <c r="G11" s="619"/>
      <c r="H11" s="620"/>
      <c r="I11" s="620"/>
      <c r="J11" s="620"/>
      <c r="K11" s="620"/>
      <c r="L11" s="620"/>
      <c r="M11" s="620"/>
      <c r="N11" s="620"/>
      <c r="O11" s="620"/>
      <c r="P11" s="620"/>
      <c r="Q11" s="620"/>
      <c r="R11" s="620"/>
      <c r="S11" s="614"/>
      <c r="T11" s="589"/>
      <c r="U11" s="589"/>
    </row>
    <row r="12" spans="1:21" ht="31.5" customHeight="1">
      <c r="A12" s="594"/>
      <c r="B12" s="1245" t="s">
        <v>881</v>
      </c>
      <c r="C12" s="1248" t="s">
        <v>298</v>
      </c>
      <c r="D12" s="1251" t="s">
        <v>882</v>
      </c>
      <c r="E12" s="1252"/>
      <c r="F12" s="621">
        <v>0.5</v>
      </c>
      <c r="G12" s="622"/>
      <c r="H12" s="623"/>
      <c r="I12" s="622"/>
      <c r="J12" s="623"/>
      <c r="K12" s="623"/>
      <c r="L12" s="624"/>
      <c r="M12" s="622"/>
      <c r="N12" s="623"/>
      <c r="O12" s="625"/>
      <c r="P12" s="622"/>
      <c r="Q12" s="623"/>
      <c r="R12" s="623"/>
      <c r="S12" s="614"/>
      <c r="T12" s="589"/>
      <c r="U12" s="589"/>
    </row>
    <row r="13" spans="1:21" ht="31.5" customHeight="1">
      <c r="A13" s="594"/>
      <c r="B13" s="1246"/>
      <c r="C13" s="1249"/>
      <c r="D13" s="1253" t="s">
        <v>879</v>
      </c>
      <c r="E13" s="1254"/>
      <c r="F13" s="626">
        <v>0.75</v>
      </c>
      <c r="G13" s="627"/>
      <c r="H13" s="617"/>
      <c r="I13" s="627"/>
      <c r="J13" s="617"/>
      <c r="K13" s="617"/>
      <c r="L13" s="616"/>
      <c r="M13" s="627"/>
      <c r="N13" s="617"/>
      <c r="O13" s="617"/>
      <c r="P13" s="627"/>
      <c r="Q13" s="617"/>
      <c r="R13" s="617"/>
      <c r="S13" s="614"/>
      <c r="T13" s="589"/>
      <c r="U13" s="589"/>
    </row>
    <row r="14" spans="1:21" ht="31.5" customHeight="1">
      <c r="A14" s="594"/>
      <c r="B14" s="1246"/>
      <c r="C14" s="1250"/>
      <c r="D14" s="1255" t="s">
        <v>880</v>
      </c>
      <c r="E14" s="1256"/>
      <c r="F14" s="628">
        <v>1</v>
      </c>
      <c r="G14" s="629"/>
      <c r="H14" s="620"/>
      <c r="I14" s="629"/>
      <c r="J14" s="620"/>
      <c r="K14" s="620"/>
      <c r="L14" s="619"/>
      <c r="M14" s="629"/>
      <c r="N14" s="620"/>
      <c r="O14" s="620"/>
      <c r="P14" s="629"/>
      <c r="Q14" s="620"/>
      <c r="R14" s="620"/>
      <c r="S14" s="614"/>
      <c r="T14" s="589"/>
      <c r="U14" s="589"/>
    </row>
    <row r="15" spans="1:21" ht="33" customHeight="1">
      <c r="A15" s="594"/>
      <c r="B15" s="1247"/>
      <c r="C15" s="630" t="s">
        <v>300</v>
      </c>
      <c r="D15" s="1257" t="s">
        <v>883</v>
      </c>
      <c r="E15" s="1258"/>
      <c r="F15" s="631">
        <v>1</v>
      </c>
      <c r="G15" s="622"/>
      <c r="H15" s="623"/>
      <c r="I15" s="622"/>
      <c r="J15" s="623"/>
      <c r="K15" s="623"/>
      <c r="L15" s="624"/>
      <c r="M15" s="622"/>
      <c r="N15" s="623"/>
      <c r="O15" s="623"/>
      <c r="P15" s="622"/>
      <c r="Q15" s="623"/>
      <c r="R15" s="623"/>
      <c r="S15" s="614"/>
      <c r="T15" s="589"/>
      <c r="U15" s="589"/>
    </row>
    <row r="16" spans="1:21" ht="3.75" customHeight="1">
      <c r="A16" s="594"/>
      <c r="B16" s="632"/>
      <c r="C16" s="633"/>
      <c r="D16" s="634"/>
      <c r="E16" s="634"/>
      <c r="F16" s="635"/>
      <c r="G16" s="636"/>
      <c r="H16" s="637"/>
      <c r="I16" s="637"/>
      <c r="J16" s="637"/>
      <c r="K16" s="637"/>
      <c r="L16" s="637"/>
      <c r="M16" s="637"/>
      <c r="N16" s="637"/>
      <c r="O16" s="637"/>
      <c r="P16" s="637"/>
      <c r="Q16" s="637"/>
      <c r="R16" s="637"/>
      <c r="S16" s="638"/>
      <c r="T16" s="589"/>
      <c r="U16" s="589"/>
    </row>
    <row r="17" spans="1:21" ht="18" customHeight="1">
      <c r="A17" s="594"/>
      <c r="B17" s="639"/>
      <c r="C17" s="1226" t="s">
        <v>884</v>
      </c>
      <c r="D17" s="1226"/>
      <c r="E17" s="1226"/>
      <c r="F17" s="640"/>
      <c r="G17" s="641">
        <f>$F$9*G9+$F$10*G10+$F$11*G11+$F$12*G12+$F$13*G13+$F$14*G14+$F$15*G15</f>
        <v>0</v>
      </c>
      <c r="H17" s="641">
        <f t="shared" ref="H17:P17" si="0">$F$9*H9+$F$10*H10+$F$11*H11+$F$12*H12+$F$13*H13+$F$14*H14+$F$15*H15</f>
        <v>0</v>
      </c>
      <c r="I17" s="641">
        <f t="shared" si="0"/>
        <v>0</v>
      </c>
      <c r="J17" s="641">
        <f t="shared" si="0"/>
        <v>0</v>
      </c>
      <c r="K17" s="641">
        <f t="shared" si="0"/>
        <v>0</v>
      </c>
      <c r="L17" s="641">
        <f t="shared" si="0"/>
        <v>0</v>
      </c>
      <c r="M17" s="641">
        <f t="shared" si="0"/>
        <v>0</v>
      </c>
      <c r="N17" s="641">
        <f t="shared" si="0"/>
        <v>0</v>
      </c>
      <c r="O17" s="641">
        <f t="shared" si="0"/>
        <v>0</v>
      </c>
      <c r="P17" s="641">
        <f t="shared" si="0"/>
        <v>0</v>
      </c>
      <c r="Q17" s="641">
        <f>$F$9*Q9+$F$10*Q10+$F$11*Q11+$F$12*Q12+$F$13*Q13+$F$14*Q14+$F$15*Q15</f>
        <v>0</v>
      </c>
      <c r="R17" s="641">
        <f>$F$9*R9+$F$10*R10+$F$11*R11+$F$12*R12+$F$13*R13+$F$14*R14+$F$15*R15</f>
        <v>0</v>
      </c>
      <c r="S17" s="614"/>
      <c r="T17" s="589"/>
      <c r="U17" s="589"/>
    </row>
    <row r="18" spans="1:21" ht="18" customHeight="1">
      <c r="A18" s="594"/>
      <c r="B18" s="1227" t="s">
        <v>885</v>
      </c>
      <c r="C18" s="1228"/>
      <c r="D18" s="1228"/>
      <c r="E18" s="1229"/>
      <c r="F18" s="621">
        <v>0.8571428571428571</v>
      </c>
      <c r="G18" s="642"/>
      <c r="H18" s="642"/>
      <c r="I18" s="642"/>
      <c r="J18" s="642"/>
      <c r="K18" s="642"/>
      <c r="L18" s="642"/>
      <c r="M18" s="642"/>
      <c r="N18" s="642"/>
      <c r="O18" s="642"/>
      <c r="P18" s="642"/>
      <c r="Q18" s="642"/>
      <c r="R18" s="642"/>
      <c r="S18" s="643"/>
      <c r="T18" s="589"/>
      <c r="U18" s="589"/>
    </row>
    <row r="19" spans="1:21" ht="18" customHeight="1">
      <c r="A19" s="594"/>
      <c r="B19" s="639"/>
      <c r="C19" s="1226" t="s">
        <v>886</v>
      </c>
      <c r="D19" s="1226"/>
      <c r="E19" s="1226"/>
      <c r="F19" s="640"/>
      <c r="G19" s="641">
        <f>IF(G18="",G17,ROUND(G17*6/7,2))</f>
        <v>0</v>
      </c>
      <c r="H19" s="641">
        <f t="shared" ref="H19:Q19" si="1">IF(H18="",H17,ROUND(H17*6/7,2))</f>
        <v>0</v>
      </c>
      <c r="I19" s="641">
        <f t="shared" si="1"/>
        <v>0</v>
      </c>
      <c r="J19" s="641">
        <f t="shared" si="1"/>
        <v>0</v>
      </c>
      <c r="K19" s="641">
        <f t="shared" si="1"/>
        <v>0</v>
      </c>
      <c r="L19" s="641">
        <f>IF(L18="",L17,ROUND(L17*6/7,2))</f>
        <v>0</v>
      </c>
      <c r="M19" s="641">
        <f t="shared" si="1"/>
        <v>0</v>
      </c>
      <c r="N19" s="641">
        <f t="shared" si="1"/>
        <v>0</v>
      </c>
      <c r="O19" s="641">
        <f t="shared" si="1"/>
        <v>0</v>
      </c>
      <c r="P19" s="641">
        <f t="shared" si="1"/>
        <v>0</v>
      </c>
      <c r="Q19" s="641">
        <f t="shared" si="1"/>
        <v>0</v>
      </c>
      <c r="R19" s="641">
        <f>IF(R18="",R17,ROUND(R17*6/7,2))</f>
        <v>0</v>
      </c>
      <c r="S19" s="644">
        <f>SUM(G19:Q19)</f>
        <v>0</v>
      </c>
      <c r="T19" s="645" t="s">
        <v>887</v>
      </c>
      <c r="U19" s="646"/>
    </row>
    <row r="20" spans="1:21" ht="45" customHeight="1" thickBot="1">
      <c r="A20" s="594"/>
      <c r="B20" s="1230" t="s">
        <v>888</v>
      </c>
      <c r="C20" s="1231"/>
      <c r="D20" s="1231"/>
      <c r="E20" s="1231"/>
      <c r="F20" s="1231"/>
      <c r="G20" s="1231"/>
      <c r="H20" s="1231"/>
      <c r="I20" s="1231"/>
      <c r="J20" s="1231"/>
      <c r="K20" s="1231"/>
      <c r="L20" s="1231"/>
      <c r="M20" s="1231"/>
      <c r="N20" s="1231"/>
      <c r="O20" s="1232"/>
      <c r="P20" s="1239" t="s">
        <v>889</v>
      </c>
      <c r="Q20" s="1239"/>
      <c r="R20" s="1240"/>
      <c r="S20" s="647">
        <f>COUNTIF(G19:Q19,"&gt;0")</f>
        <v>0</v>
      </c>
      <c r="T20" s="646" t="s">
        <v>890</v>
      </c>
      <c r="U20" s="646"/>
    </row>
    <row r="21" spans="1:21" ht="45" customHeight="1" thickBot="1">
      <c r="A21" s="594"/>
      <c r="B21" s="1233"/>
      <c r="C21" s="1234"/>
      <c r="D21" s="1234"/>
      <c r="E21" s="1234"/>
      <c r="F21" s="1234"/>
      <c r="G21" s="1234"/>
      <c r="H21" s="1234"/>
      <c r="I21" s="1234"/>
      <c r="J21" s="1234"/>
      <c r="K21" s="1234"/>
      <c r="L21" s="1234"/>
      <c r="M21" s="1234"/>
      <c r="N21" s="1234"/>
      <c r="O21" s="1235"/>
      <c r="P21" s="1241" t="s">
        <v>891</v>
      </c>
      <c r="Q21" s="1241"/>
      <c r="R21" s="1242"/>
      <c r="S21" s="648" t="str">
        <f>IF(S20&lt;1,"",S19/S20)</f>
        <v/>
      </c>
      <c r="T21" s="649" t="s">
        <v>892</v>
      </c>
      <c r="U21" s="649"/>
    </row>
    <row r="22" spans="1:21" ht="125.25" customHeight="1">
      <c r="A22" s="594"/>
      <c r="B22" s="1236"/>
      <c r="C22" s="1237"/>
      <c r="D22" s="1237"/>
      <c r="E22" s="1237"/>
      <c r="F22" s="1237"/>
      <c r="G22" s="1237"/>
      <c r="H22" s="1237"/>
      <c r="I22" s="1237"/>
      <c r="J22" s="1237"/>
      <c r="K22" s="1237"/>
      <c r="L22" s="1237"/>
      <c r="M22" s="1237"/>
      <c r="N22" s="1237"/>
      <c r="O22" s="1238"/>
      <c r="P22" s="1243" t="s">
        <v>893</v>
      </c>
      <c r="Q22" s="1244"/>
      <c r="R22" s="1244"/>
      <c r="S22" s="1244"/>
      <c r="T22" s="589"/>
      <c r="U22" s="589"/>
    </row>
    <row r="23" spans="1:21">
      <c r="A23" s="594"/>
      <c r="B23" s="650"/>
      <c r="C23" s="650"/>
      <c r="D23" s="650"/>
      <c r="E23" s="650"/>
      <c r="F23" s="650"/>
      <c r="G23" s="650"/>
      <c r="H23" s="650"/>
      <c r="I23" s="650"/>
      <c r="J23" s="650"/>
      <c r="K23" s="650"/>
      <c r="L23" s="650"/>
      <c r="M23" s="650"/>
      <c r="N23" s="650"/>
      <c r="O23" s="651"/>
      <c r="P23" s="588"/>
      <c r="Q23" s="588"/>
      <c r="R23" s="588"/>
      <c r="S23" s="588"/>
    </row>
    <row r="24" spans="1:21" ht="18.75" customHeight="1">
      <c r="A24" s="594"/>
      <c r="B24" s="652" t="s">
        <v>894</v>
      </c>
      <c r="C24" s="653"/>
      <c r="D24" s="653"/>
      <c r="E24" s="653"/>
      <c r="F24" s="653"/>
      <c r="G24" s="653"/>
      <c r="H24" s="653"/>
      <c r="I24" s="653"/>
      <c r="J24" s="653"/>
      <c r="K24" s="653"/>
      <c r="L24" s="653"/>
      <c r="M24" s="653"/>
      <c r="N24" s="653"/>
      <c r="O24" s="654"/>
      <c r="P24" s="588"/>
      <c r="Q24" s="588"/>
      <c r="R24" s="588"/>
      <c r="S24" s="588"/>
    </row>
    <row r="25" spans="1:21" ht="6" customHeight="1" thickBot="1">
      <c r="A25" s="594"/>
      <c r="B25" s="653"/>
      <c r="C25" s="653"/>
      <c r="D25" s="653"/>
      <c r="E25" s="653"/>
      <c r="F25" s="653"/>
      <c r="G25" s="653"/>
      <c r="H25" s="653"/>
      <c r="I25" s="653"/>
      <c r="J25" s="653"/>
      <c r="K25" s="653"/>
      <c r="L25" s="653"/>
      <c r="M25" s="653"/>
      <c r="N25" s="653"/>
      <c r="O25" s="588"/>
      <c r="P25" s="588"/>
      <c r="Q25" s="588"/>
      <c r="R25" s="588"/>
      <c r="S25" s="588"/>
    </row>
    <row r="26" spans="1:21" ht="13.5" customHeight="1">
      <c r="A26" s="594"/>
      <c r="B26" s="1216" t="s">
        <v>895</v>
      </c>
      <c r="C26" s="1217"/>
      <c r="D26" s="653"/>
      <c r="E26" s="653"/>
      <c r="F26" s="653"/>
      <c r="G26" s="1218" t="s">
        <v>896</v>
      </c>
      <c r="H26" s="1219"/>
      <c r="I26" s="653"/>
      <c r="J26" s="1220" t="s">
        <v>897</v>
      </c>
      <c r="K26" s="1221"/>
      <c r="M26" s="653"/>
      <c r="N26" s="653"/>
      <c r="O26" s="588"/>
      <c r="P26" s="588"/>
      <c r="Q26" s="588"/>
      <c r="R26" s="588"/>
      <c r="S26" s="588"/>
    </row>
    <row r="27" spans="1:21" ht="29.25" customHeight="1" thickBot="1">
      <c r="A27" s="594"/>
      <c r="B27" s="1222"/>
      <c r="C27" s="1223"/>
      <c r="D27" s="655" t="s">
        <v>898</v>
      </c>
      <c r="E27" s="656">
        <v>0.9</v>
      </c>
      <c r="F27" s="655" t="s">
        <v>898</v>
      </c>
      <c r="G27" s="1222"/>
      <c r="H27" s="1223"/>
      <c r="I27" s="655" t="s">
        <v>899</v>
      </c>
      <c r="J27" s="1224">
        <f>B27*E27*G27</f>
        <v>0</v>
      </c>
      <c r="K27" s="1225"/>
      <c r="L27" s="657" t="s">
        <v>900</v>
      </c>
      <c r="M27" s="653"/>
      <c r="N27" s="653"/>
      <c r="O27" s="588"/>
      <c r="P27" s="588"/>
      <c r="Q27" s="588"/>
      <c r="R27" s="588"/>
      <c r="S27" s="588"/>
    </row>
    <row r="28" spans="1:21" ht="70.5" customHeight="1">
      <c r="A28" s="594"/>
      <c r="B28" s="1215" t="s">
        <v>901</v>
      </c>
      <c r="C28" s="1215"/>
      <c r="D28" s="1215"/>
      <c r="E28" s="1215"/>
      <c r="F28" s="1215"/>
      <c r="G28" s="1215"/>
      <c r="H28" s="1215"/>
      <c r="I28" s="1215"/>
      <c r="J28" s="1215"/>
      <c r="K28" s="1215"/>
      <c r="L28" s="1215"/>
      <c r="M28" s="1215"/>
      <c r="N28" s="1215"/>
      <c r="O28" s="1215"/>
      <c r="P28" s="1215"/>
      <c r="Q28" s="1215"/>
      <c r="R28" s="1215"/>
      <c r="S28" s="1215"/>
    </row>
    <row r="29" spans="1:21">
      <c r="A29" s="594"/>
      <c r="B29" s="653"/>
      <c r="C29" s="653"/>
      <c r="D29" s="653"/>
      <c r="E29" s="653"/>
      <c r="F29" s="653"/>
      <c r="G29" s="653"/>
      <c r="H29" s="653"/>
      <c r="I29" s="653"/>
      <c r="J29" s="653"/>
      <c r="K29" s="653"/>
      <c r="L29" s="653"/>
      <c r="M29" s="653"/>
      <c r="N29" s="653"/>
      <c r="O29" s="588"/>
      <c r="P29" s="588"/>
      <c r="Q29" s="588"/>
      <c r="R29" s="588"/>
      <c r="S29" s="588"/>
    </row>
    <row r="30" spans="1:21">
      <c r="A30" s="594"/>
      <c r="B30" s="653"/>
      <c r="C30" s="653"/>
      <c r="D30" s="653"/>
      <c r="E30" s="653"/>
      <c r="F30" s="653"/>
      <c r="G30" s="653"/>
      <c r="H30" s="653"/>
      <c r="I30" s="653"/>
      <c r="J30" s="653"/>
      <c r="K30" s="653"/>
      <c r="L30" s="653"/>
      <c r="M30" s="653"/>
      <c r="N30" s="653"/>
      <c r="O30" s="588"/>
      <c r="P30" s="588"/>
      <c r="Q30" s="588"/>
      <c r="R30" s="588"/>
      <c r="S30" s="588"/>
    </row>
    <row r="31" spans="1:21">
      <c r="B31" s="658"/>
      <c r="C31" s="658"/>
      <c r="D31" s="658"/>
      <c r="E31" s="658"/>
      <c r="F31" s="658"/>
      <c r="G31" s="658"/>
      <c r="H31" s="658"/>
      <c r="I31" s="658"/>
      <c r="J31" s="658"/>
      <c r="K31" s="658"/>
      <c r="L31" s="658"/>
      <c r="M31" s="658"/>
      <c r="N31" s="658"/>
      <c r="O31" s="658"/>
      <c r="P31" s="658"/>
      <c r="Q31" s="658"/>
      <c r="R31" s="658"/>
      <c r="S31" s="658"/>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2"/>
  <dataValidations count="1">
    <dataValidation type="list" allowBlank="1" showInputMessage="1" sqref="G18:R18" xr:uid="{00000000-0002-0000-1D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zoomScaleNormal="100" workbookViewId="0"/>
  </sheetViews>
  <sheetFormatPr defaultRowHeight="13.5"/>
  <cols>
    <col min="1" max="1" width="3.625" style="296" customWidth="1"/>
    <col min="2" max="2" width="20.5" style="296" customWidth="1"/>
    <col min="3" max="3" width="21.125" style="296" customWidth="1"/>
    <col min="4" max="4" width="8" style="296" customWidth="1"/>
    <col min="5" max="5" width="9" style="296"/>
    <col min="6" max="6" width="13.125" style="296" customWidth="1"/>
    <col min="7" max="7" width="22.5" style="296" customWidth="1"/>
    <col min="8" max="8" width="24.125" style="296" customWidth="1"/>
    <col min="9" max="256" width="9" style="296"/>
    <col min="257" max="257" width="3.625" style="296" customWidth="1"/>
    <col min="258" max="258" width="20.5" style="296" customWidth="1"/>
    <col min="259" max="259" width="21.125" style="296" customWidth="1"/>
    <col min="260" max="260" width="8" style="296" customWidth="1"/>
    <col min="261" max="261" width="9" style="296"/>
    <col min="262" max="262" width="13.125" style="296" customWidth="1"/>
    <col min="263" max="263" width="22.5" style="296" customWidth="1"/>
    <col min="264" max="264" width="24.125" style="296" customWidth="1"/>
    <col min="265" max="512" width="9" style="296"/>
    <col min="513" max="513" width="3.625" style="296" customWidth="1"/>
    <col min="514" max="514" width="20.5" style="296" customWidth="1"/>
    <col min="515" max="515" width="21.125" style="296" customWidth="1"/>
    <col min="516" max="516" width="8" style="296" customWidth="1"/>
    <col min="517" max="517" width="9" style="296"/>
    <col min="518" max="518" width="13.125" style="296" customWidth="1"/>
    <col min="519" max="519" width="22.5" style="296" customWidth="1"/>
    <col min="520" max="520" width="24.125" style="296" customWidth="1"/>
    <col min="521" max="768" width="9" style="296"/>
    <col min="769" max="769" width="3.625" style="296" customWidth="1"/>
    <col min="770" max="770" width="20.5" style="296" customWidth="1"/>
    <col min="771" max="771" width="21.125" style="296" customWidth="1"/>
    <col min="772" max="772" width="8" style="296" customWidth="1"/>
    <col min="773" max="773" width="9" style="296"/>
    <col min="774" max="774" width="13.125" style="296" customWidth="1"/>
    <col min="775" max="775" width="22.5" style="296" customWidth="1"/>
    <col min="776" max="776" width="24.125" style="296" customWidth="1"/>
    <col min="777" max="1024" width="9" style="296"/>
    <col min="1025" max="1025" width="3.625" style="296" customWidth="1"/>
    <col min="1026" max="1026" width="20.5" style="296" customWidth="1"/>
    <col min="1027" max="1027" width="21.125" style="296" customWidth="1"/>
    <col min="1028" max="1028" width="8" style="296" customWidth="1"/>
    <col min="1029" max="1029" width="9" style="296"/>
    <col min="1030" max="1030" width="13.125" style="296" customWidth="1"/>
    <col min="1031" max="1031" width="22.5" style="296" customWidth="1"/>
    <col min="1032" max="1032" width="24.125" style="296" customWidth="1"/>
    <col min="1033" max="1280" width="9" style="296"/>
    <col min="1281" max="1281" width="3.625" style="296" customWidth="1"/>
    <col min="1282" max="1282" width="20.5" style="296" customWidth="1"/>
    <col min="1283" max="1283" width="21.125" style="296" customWidth="1"/>
    <col min="1284" max="1284" width="8" style="296" customWidth="1"/>
    <col min="1285" max="1285" width="9" style="296"/>
    <col min="1286" max="1286" width="13.125" style="296" customWidth="1"/>
    <col min="1287" max="1287" width="22.5" style="296" customWidth="1"/>
    <col min="1288" max="1288" width="24.125" style="296" customWidth="1"/>
    <col min="1289" max="1536" width="9" style="296"/>
    <col min="1537" max="1537" width="3.625" style="296" customWidth="1"/>
    <col min="1538" max="1538" width="20.5" style="296" customWidth="1"/>
    <col min="1539" max="1539" width="21.125" style="296" customWidth="1"/>
    <col min="1540" max="1540" width="8" style="296" customWidth="1"/>
    <col min="1541" max="1541" width="9" style="296"/>
    <col min="1542" max="1542" width="13.125" style="296" customWidth="1"/>
    <col min="1543" max="1543" width="22.5" style="296" customWidth="1"/>
    <col min="1544" max="1544" width="24.125" style="296" customWidth="1"/>
    <col min="1545" max="1792" width="9" style="296"/>
    <col min="1793" max="1793" width="3.625" style="296" customWidth="1"/>
    <col min="1794" max="1794" width="20.5" style="296" customWidth="1"/>
    <col min="1795" max="1795" width="21.125" style="296" customWidth="1"/>
    <col min="1796" max="1796" width="8" style="296" customWidth="1"/>
    <col min="1797" max="1797" width="9" style="296"/>
    <col min="1798" max="1798" width="13.125" style="296" customWidth="1"/>
    <col min="1799" max="1799" width="22.5" style="296" customWidth="1"/>
    <col min="1800" max="1800" width="24.125" style="296" customWidth="1"/>
    <col min="1801" max="2048" width="9" style="296"/>
    <col min="2049" max="2049" width="3.625" style="296" customWidth="1"/>
    <col min="2050" max="2050" width="20.5" style="296" customWidth="1"/>
    <col min="2051" max="2051" width="21.125" style="296" customWidth="1"/>
    <col min="2052" max="2052" width="8" style="296" customWidth="1"/>
    <col min="2053" max="2053" width="9" style="296"/>
    <col min="2054" max="2054" width="13.125" style="296" customWidth="1"/>
    <col min="2055" max="2055" width="22.5" style="296" customWidth="1"/>
    <col min="2056" max="2056" width="24.125" style="296" customWidth="1"/>
    <col min="2057" max="2304" width="9" style="296"/>
    <col min="2305" max="2305" width="3.625" style="296" customWidth="1"/>
    <col min="2306" max="2306" width="20.5" style="296" customWidth="1"/>
    <col min="2307" max="2307" width="21.125" style="296" customWidth="1"/>
    <col min="2308" max="2308" width="8" style="296" customWidth="1"/>
    <col min="2309" max="2309" width="9" style="296"/>
    <col min="2310" max="2310" width="13.125" style="296" customWidth="1"/>
    <col min="2311" max="2311" width="22.5" style="296" customWidth="1"/>
    <col min="2312" max="2312" width="24.125" style="296" customWidth="1"/>
    <col min="2313" max="2560" width="9" style="296"/>
    <col min="2561" max="2561" width="3.625" style="296" customWidth="1"/>
    <col min="2562" max="2562" width="20.5" style="296" customWidth="1"/>
    <col min="2563" max="2563" width="21.125" style="296" customWidth="1"/>
    <col min="2564" max="2564" width="8" style="296" customWidth="1"/>
    <col min="2565" max="2565" width="9" style="296"/>
    <col min="2566" max="2566" width="13.125" style="296" customWidth="1"/>
    <col min="2567" max="2567" width="22.5" style="296" customWidth="1"/>
    <col min="2568" max="2568" width="24.125" style="296" customWidth="1"/>
    <col min="2569" max="2816" width="9" style="296"/>
    <col min="2817" max="2817" width="3.625" style="296" customWidth="1"/>
    <col min="2818" max="2818" width="20.5" style="296" customWidth="1"/>
    <col min="2819" max="2819" width="21.125" style="296" customWidth="1"/>
    <col min="2820" max="2820" width="8" style="296" customWidth="1"/>
    <col min="2821" max="2821" width="9" style="296"/>
    <col min="2822" max="2822" width="13.125" style="296" customWidth="1"/>
    <col min="2823" max="2823" width="22.5" style="296" customWidth="1"/>
    <col min="2824" max="2824" width="24.125" style="296" customWidth="1"/>
    <col min="2825" max="3072" width="9" style="296"/>
    <col min="3073" max="3073" width="3.625" style="296" customWidth="1"/>
    <col min="3074" max="3074" width="20.5" style="296" customWidth="1"/>
    <col min="3075" max="3075" width="21.125" style="296" customWidth="1"/>
    <col min="3076" max="3076" width="8" style="296" customWidth="1"/>
    <col min="3077" max="3077" width="9" style="296"/>
    <col min="3078" max="3078" width="13.125" style="296" customWidth="1"/>
    <col min="3079" max="3079" width="22.5" style="296" customWidth="1"/>
    <col min="3080" max="3080" width="24.125" style="296" customWidth="1"/>
    <col min="3081" max="3328" width="9" style="296"/>
    <col min="3329" max="3329" width="3.625" style="296" customWidth="1"/>
    <col min="3330" max="3330" width="20.5" style="296" customWidth="1"/>
    <col min="3331" max="3331" width="21.125" style="296" customWidth="1"/>
    <col min="3332" max="3332" width="8" style="296" customWidth="1"/>
    <col min="3333" max="3333" width="9" style="296"/>
    <col min="3334" max="3334" width="13.125" style="296" customWidth="1"/>
    <col min="3335" max="3335" width="22.5" style="296" customWidth="1"/>
    <col min="3336" max="3336" width="24.125" style="296" customWidth="1"/>
    <col min="3337" max="3584" width="9" style="296"/>
    <col min="3585" max="3585" width="3.625" style="296" customWidth="1"/>
    <col min="3586" max="3586" width="20.5" style="296" customWidth="1"/>
    <col min="3587" max="3587" width="21.125" style="296" customWidth="1"/>
    <col min="3588" max="3588" width="8" style="296" customWidth="1"/>
    <col min="3589" max="3589" width="9" style="296"/>
    <col min="3590" max="3590" width="13.125" style="296" customWidth="1"/>
    <col min="3591" max="3591" width="22.5" style="296" customWidth="1"/>
    <col min="3592" max="3592" width="24.125" style="296" customWidth="1"/>
    <col min="3593" max="3840" width="9" style="296"/>
    <col min="3841" max="3841" width="3.625" style="296" customWidth="1"/>
    <col min="3842" max="3842" width="20.5" style="296" customWidth="1"/>
    <col min="3843" max="3843" width="21.125" style="296" customWidth="1"/>
    <col min="3844" max="3844" width="8" style="296" customWidth="1"/>
    <col min="3845" max="3845" width="9" style="296"/>
    <col min="3846" max="3846" width="13.125" style="296" customWidth="1"/>
    <col min="3847" max="3847" width="22.5" style="296" customWidth="1"/>
    <col min="3848" max="3848" width="24.125" style="296" customWidth="1"/>
    <col min="3849" max="4096" width="9" style="296"/>
    <col min="4097" max="4097" width="3.625" style="296" customWidth="1"/>
    <col min="4098" max="4098" width="20.5" style="296" customWidth="1"/>
    <col min="4099" max="4099" width="21.125" style="296" customWidth="1"/>
    <col min="4100" max="4100" width="8" style="296" customWidth="1"/>
    <col min="4101" max="4101" width="9" style="296"/>
    <col min="4102" max="4102" width="13.125" style="296" customWidth="1"/>
    <col min="4103" max="4103" width="22.5" style="296" customWidth="1"/>
    <col min="4104" max="4104" width="24.125" style="296" customWidth="1"/>
    <col min="4105" max="4352" width="9" style="296"/>
    <col min="4353" max="4353" width="3.625" style="296" customWidth="1"/>
    <col min="4354" max="4354" width="20.5" style="296" customWidth="1"/>
    <col min="4355" max="4355" width="21.125" style="296" customWidth="1"/>
    <col min="4356" max="4356" width="8" style="296" customWidth="1"/>
    <col min="4357" max="4357" width="9" style="296"/>
    <col min="4358" max="4358" width="13.125" style="296" customWidth="1"/>
    <col min="4359" max="4359" width="22.5" style="296" customWidth="1"/>
    <col min="4360" max="4360" width="24.125" style="296" customWidth="1"/>
    <col min="4361" max="4608" width="9" style="296"/>
    <col min="4609" max="4609" width="3.625" style="296" customWidth="1"/>
    <col min="4610" max="4610" width="20.5" style="296" customWidth="1"/>
    <col min="4611" max="4611" width="21.125" style="296" customWidth="1"/>
    <col min="4612" max="4612" width="8" style="296" customWidth="1"/>
    <col min="4613" max="4613" width="9" style="296"/>
    <col min="4614" max="4614" width="13.125" style="296" customWidth="1"/>
    <col min="4615" max="4615" width="22.5" style="296" customWidth="1"/>
    <col min="4616" max="4616" width="24.125" style="296" customWidth="1"/>
    <col min="4617" max="4864" width="9" style="296"/>
    <col min="4865" max="4865" width="3.625" style="296" customWidth="1"/>
    <col min="4866" max="4866" width="20.5" style="296" customWidth="1"/>
    <col min="4867" max="4867" width="21.125" style="296" customWidth="1"/>
    <col min="4868" max="4868" width="8" style="296" customWidth="1"/>
    <col min="4869" max="4869" width="9" style="296"/>
    <col min="4870" max="4870" width="13.125" style="296" customWidth="1"/>
    <col min="4871" max="4871" width="22.5" style="296" customWidth="1"/>
    <col min="4872" max="4872" width="24.125" style="296" customWidth="1"/>
    <col min="4873" max="5120" width="9" style="296"/>
    <col min="5121" max="5121" width="3.625" style="296" customWidth="1"/>
    <col min="5122" max="5122" width="20.5" style="296" customWidth="1"/>
    <col min="5123" max="5123" width="21.125" style="296" customWidth="1"/>
    <col min="5124" max="5124" width="8" style="296" customWidth="1"/>
    <col min="5125" max="5125" width="9" style="296"/>
    <col min="5126" max="5126" width="13.125" style="296" customWidth="1"/>
    <col min="5127" max="5127" width="22.5" style="296" customWidth="1"/>
    <col min="5128" max="5128" width="24.125" style="296" customWidth="1"/>
    <col min="5129" max="5376" width="9" style="296"/>
    <col min="5377" max="5377" width="3.625" style="296" customWidth="1"/>
    <col min="5378" max="5378" width="20.5" style="296" customWidth="1"/>
    <col min="5379" max="5379" width="21.125" style="296" customWidth="1"/>
    <col min="5380" max="5380" width="8" style="296" customWidth="1"/>
    <col min="5381" max="5381" width="9" style="296"/>
    <col min="5382" max="5382" width="13.125" style="296" customWidth="1"/>
    <col min="5383" max="5383" width="22.5" style="296" customWidth="1"/>
    <col min="5384" max="5384" width="24.125" style="296" customWidth="1"/>
    <col min="5385" max="5632" width="9" style="296"/>
    <col min="5633" max="5633" width="3.625" style="296" customWidth="1"/>
    <col min="5634" max="5634" width="20.5" style="296" customWidth="1"/>
    <col min="5635" max="5635" width="21.125" style="296" customWidth="1"/>
    <col min="5636" max="5636" width="8" style="296" customWidth="1"/>
    <col min="5637" max="5637" width="9" style="296"/>
    <col min="5638" max="5638" width="13.125" style="296" customWidth="1"/>
    <col min="5639" max="5639" width="22.5" style="296" customWidth="1"/>
    <col min="5640" max="5640" width="24.125" style="296" customWidth="1"/>
    <col min="5641" max="5888" width="9" style="296"/>
    <col min="5889" max="5889" width="3.625" style="296" customWidth="1"/>
    <col min="5890" max="5890" width="20.5" style="296" customWidth="1"/>
    <col min="5891" max="5891" width="21.125" style="296" customWidth="1"/>
    <col min="5892" max="5892" width="8" style="296" customWidth="1"/>
    <col min="5893" max="5893" width="9" style="296"/>
    <col min="5894" max="5894" width="13.125" style="296" customWidth="1"/>
    <col min="5895" max="5895" width="22.5" style="296" customWidth="1"/>
    <col min="5896" max="5896" width="24.125" style="296" customWidth="1"/>
    <col min="5897" max="6144" width="9" style="296"/>
    <col min="6145" max="6145" width="3.625" style="296" customWidth="1"/>
    <col min="6146" max="6146" width="20.5" style="296" customWidth="1"/>
    <col min="6147" max="6147" width="21.125" style="296" customWidth="1"/>
    <col min="6148" max="6148" width="8" style="296" customWidth="1"/>
    <col min="6149" max="6149" width="9" style="296"/>
    <col min="6150" max="6150" width="13.125" style="296" customWidth="1"/>
    <col min="6151" max="6151" width="22.5" style="296" customWidth="1"/>
    <col min="6152" max="6152" width="24.125" style="296" customWidth="1"/>
    <col min="6153" max="6400" width="9" style="296"/>
    <col min="6401" max="6401" width="3.625" style="296" customWidth="1"/>
    <col min="6402" max="6402" width="20.5" style="296" customWidth="1"/>
    <col min="6403" max="6403" width="21.125" style="296" customWidth="1"/>
    <col min="6404" max="6404" width="8" style="296" customWidth="1"/>
    <col min="6405" max="6405" width="9" style="296"/>
    <col min="6406" max="6406" width="13.125" style="296" customWidth="1"/>
    <col min="6407" max="6407" width="22.5" style="296" customWidth="1"/>
    <col min="6408" max="6408" width="24.125" style="296" customWidth="1"/>
    <col min="6409" max="6656" width="9" style="296"/>
    <col min="6657" max="6657" width="3.625" style="296" customWidth="1"/>
    <col min="6658" max="6658" width="20.5" style="296" customWidth="1"/>
    <col min="6659" max="6659" width="21.125" style="296" customWidth="1"/>
    <col min="6660" max="6660" width="8" style="296" customWidth="1"/>
    <col min="6661" max="6661" width="9" style="296"/>
    <col min="6662" max="6662" width="13.125" style="296" customWidth="1"/>
    <col min="6663" max="6663" width="22.5" style="296" customWidth="1"/>
    <col min="6664" max="6664" width="24.125" style="296" customWidth="1"/>
    <col min="6665" max="6912" width="9" style="296"/>
    <col min="6913" max="6913" width="3.625" style="296" customWidth="1"/>
    <col min="6914" max="6914" width="20.5" style="296" customWidth="1"/>
    <col min="6915" max="6915" width="21.125" style="296" customWidth="1"/>
    <col min="6916" max="6916" width="8" style="296" customWidth="1"/>
    <col min="6917" max="6917" width="9" style="296"/>
    <col min="6918" max="6918" width="13.125" style="296" customWidth="1"/>
    <col min="6919" max="6919" width="22.5" style="296" customWidth="1"/>
    <col min="6920" max="6920" width="24.125" style="296" customWidth="1"/>
    <col min="6921" max="7168" width="9" style="296"/>
    <col min="7169" max="7169" width="3.625" style="296" customWidth="1"/>
    <col min="7170" max="7170" width="20.5" style="296" customWidth="1"/>
    <col min="7171" max="7171" width="21.125" style="296" customWidth="1"/>
    <col min="7172" max="7172" width="8" style="296" customWidth="1"/>
    <col min="7173" max="7173" width="9" style="296"/>
    <col min="7174" max="7174" width="13.125" style="296" customWidth="1"/>
    <col min="7175" max="7175" width="22.5" style="296" customWidth="1"/>
    <col min="7176" max="7176" width="24.125" style="296" customWidth="1"/>
    <col min="7177" max="7424" width="9" style="296"/>
    <col min="7425" max="7425" width="3.625" style="296" customWidth="1"/>
    <col min="7426" max="7426" width="20.5" style="296" customWidth="1"/>
    <col min="7427" max="7427" width="21.125" style="296" customWidth="1"/>
    <col min="7428" max="7428" width="8" style="296" customWidth="1"/>
    <col min="7429" max="7429" width="9" style="296"/>
    <col min="7430" max="7430" width="13.125" style="296" customWidth="1"/>
    <col min="7431" max="7431" width="22.5" style="296" customWidth="1"/>
    <col min="7432" max="7432" width="24.125" style="296" customWidth="1"/>
    <col min="7433" max="7680" width="9" style="296"/>
    <col min="7681" max="7681" width="3.625" style="296" customWidth="1"/>
    <col min="7682" max="7682" width="20.5" style="296" customWidth="1"/>
    <col min="7683" max="7683" width="21.125" style="296" customWidth="1"/>
    <col min="7684" max="7684" width="8" style="296" customWidth="1"/>
    <col min="7685" max="7685" width="9" style="296"/>
    <col min="7686" max="7686" width="13.125" style="296" customWidth="1"/>
    <col min="7687" max="7687" width="22.5" style="296" customWidth="1"/>
    <col min="7688" max="7688" width="24.125" style="296" customWidth="1"/>
    <col min="7689" max="7936" width="9" style="296"/>
    <col min="7937" max="7937" width="3.625" style="296" customWidth="1"/>
    <col min="7938" max="7938" width="20.5" style="296" customWidth="1"/>
    <col min="7939" max="7939" width="21.125" style="296" customWidth="1"/>
    <col min="7940" max="7940" width="8" style="296" customWidth="1"/>
    <col min="7941" max="7941" width="9" style="296"/>
    <col min="7942" max="7942" width="13.125" style="296" customWidth="1"/>
    <col min="7943" max="7943" width="22.5" style="296" customWidth="1"/>
    <col min="7944" max="7944" width="24.125" style="296" customWidth="1"/>
    <col min="7945" max="8192" width="9" style="296"/>
    <col min="8193" max="8193" width="3.625" style="296" customWidth="1"/>
    <col min="8194" max="8194" width="20.5" style="296" customWidth="1"/>
    <col min="8195" max="8195" width="21.125" style="296" customWidth="1"/>
    <col min="8196" max="8196" width="8" style="296" customWidth="1"/>
    <col min="8197" max="8197" width="9" style="296"/>
    <col min="8198" max="8198" width="13.125" style="296" customWidth="1"/>
    <col min="8199" max="8199" width="22.5" style="296" customWidth="1"/>
    <col min="8200" max="8200" width="24.125" style="296" customWidth="1"/>
    <col min="8201" max="8448" width="9" style="296"/>
    <col min="8449" max="8449" width="3.625" style="296" customWidth="1"/>
    <col min="8450" max="8450" width="20.5" style="296" customWidth="1"/>
    <col min="8451" max="8451" width="21.125" style="296" customWidth="1"/>
    <col min="8452" max="8452" width="8" style="296" customWidth="1"/>
    <col min="8453" max="8453" width="9" style="296"/>
    <col min="8454" max="8454" width="13.125" style="296" customWidth="1"/>
    <col min="8455" max="8455" width="22.5" style="296" customWidth="1"/>
    <col min="8456" max="8456" width="24.125" style="296" customWidth="1"/>
    <col min="8457" max="8704" width="9" style="296"/>
    <col min="8705" max="8705" width="3.625" style="296" customWidth="1"/>
    <col min="8706" max="8706" width="20.5" style="296" customWidth="1"/>
    <col min="8707" max="8707" width="21.125" style="296" customWidth="1"/>
    <col min="8708" max="8708" width="8" style="296" customWidth="1"/>
    <col min="8709" max="8709" width="9" style="296"/>
    <col min="8710" max="8710" width="13.125" style="296" customWidth="1"/>
    <col min="8711" max="8711" width="22.5" style="296" customWidth="1"/>
    <col min="8712" max="8712" width="24.125" style="296" customWidth="1"/>
    <col min="8713" max="8960" width="9" style="296"/>
    <col min="8961" max="8961" width="3.625" style="296" customWidth="1"/>
    <col min="8962" max="8962" width="20.5" style="296" customWidth="1"/>
    <col min="8963" max="8963" width="21.125" style="296" customWidth="1"/>
    <col min="8964" max="8964" width="8" style="296" customWidth="1"/>
    <col min="8965" max="8965" width="9" style="296"/>
    <col min="8966" max="8966" width="13.125" style="296" customWidth="1"/>
    <col min="8967" max="8967" width="22.5" style="296" customWidth="1"/>
    <col min="8968" max="8968" width="24.125" style="296" customWidth="1"/>
    <col min="8969" max="9216" width="9" style="296"/>
    <col min="9217" max="9217" width="3.625" style="296" customWidth="1"/>
    <col min="9218" max="9218" width="20.5" style="296" customWidth="1"/>
    <col min="9219" max="9219" width="21.125" style="296" customWidth="1"/>
    <col min="9220" max="9220" width="8" style="296" customWidth="1"/>
    <col min="9221" max="9221" width="9" style="296"/>
    <col min="9222" max="9222" width="13.125" style="296" customWidth="1"/>
    <col min="9223" max="9223" width="22.5" style="296" customWidth="1"/>
    <col min="9224" max="9224" width="24.125" style="296" customWidth="1"/>
    <col min="9225" max="9472" width="9" style="296"/>
    <col min="9473" max="9473" width="3.625" style="296" customWidth="1"/>
    <col min="9474" max="9474" width="20.5" style="296" customWidth="1"/>
    <col min="9475" max="9475" width="21.125" style="296" customWidth="1"/>
    <col min="9476" max="9476" width="8" style="296" customWidth="1"/>
    <col min="9477" max="9477" width="9" style="296"/>
    <col min="9478" max="9478" width="13.125" style="296" customWidth="1"/>
    <col min="9479" max="9479" width="22.5" style="296" customWidth="1"/>
    <col min="9480" max="9480" width="24.125" style="296" customWidth="1"/>
    <col min="9481" max="9728" width="9" style="296"/>
    <col min="9729" max="9729" width="3.625" style="296" customWidth="1"/>
    <col min="9730" max="9730" width="20.5" style="296" customWidth="1"/>
    <col min="9731" max="9731" width="21.125" style="296" customWidth="1"/>
    <col min="9732" max="9732" width="8" style="296" customWidth="1"/>
    <col min="9733" max="9733" width="9" style="296"/>
    <col min="9734" max="9734" width="13.125" style="296" customWidth="1"/>
    <col min="9735" max="9735" width="22.5" style="296" customWidth="1"/>
    <col min="9736" max="9736" width="24.125" style="296" customWidth="1"/>
    <col min="9737" max="9984" width="9" style="296"/>
    <col min="9985" max="9985" width="3.625" style="296" customWidth="1"/>
    <col min="9986" max="9986" width="20.5" style="296" customWidth="1"/>
    <col min="9987" max="9987" width="21.125" style="296" customWidth="1"/>
    <col min="9988" max="9988" width="8" style="296" customWidth="1"/>
    <col min="9989" max="9989" width="9" style="296"/>
    <col min="9990" max="9990" width="13.125" style="296" customWidth="1"/>
    <col min="9991" max="9991" width="22.5" style="296" customWidth="1"/>
    <col min="9992" max="9992" width="24.125" style="296" customWidth="1"/>
    <col min="9993" max="10240" width="9" style="296"/>
    <col min="10241" max="10241" width="3.625" style="296" customWidth="1"/>
    <col min="10242" max="10242" width="20.5" style="296" customWidth="1"/>
    <col min="10243" max="10243" width="21.125" style="296" customWidth="1"/>
    <col min="10244" max="10244" width="8" style="296" customWidth="1"/>
    <col min="10245" max="10245" width="9" style="296"/>
    <col min="10246" max="10246" width="13.125" style="296" customWidth="1"/>
    <col min="10247" max="10247" width="22.5" style="296" customWidth="1"/>
    <col min="10248" max="10248" width="24.125" style="296" customWidth="1"/>
    <col min="10249" max="10496" width="9" style="296"/>
    <col min="10497" max="10497" width="3.625" style="296" customWidth="1"/>
    <col min="10498" max="10498" width="20.5" style="296" customWidth="1"/>
    <col min="10499" max="10499" width="21.125" style="296" customWidth="1"/>
    <col min="10500" max="10500" width="8" style="296" customWidth="1"/>
    <col min="10501" max="10501" width="9" style="296"/>
    <col min="10502" max="10502" width="13.125" style="296" customWidth="1"/>
    <col min="10503" max="10503" width="22.5" style="296" customWidth="1"/>
    <col min="10504" max="10504" width="24.125" style="296" customWidth="1"/>
    <col min="10505" max="10752" width="9" style="296"/>
    <col min="10753" max="10753" width="3.625" style="296" customWidth="1"/>
    <col min="10754" max="10754" width="20.5" style="296" customWidth="1"/>
    <col min="10755" max="10755" width="21.125" style="296" customWidth="1"/>
    <col min="10756" max="10756" width="8" style="296" customWidth="1"/>
    <col min="10757" max="10757" width="9" style="296"/>
    <col min="10758" max="10758" width="13.125" style="296" customWidth="1"/>
    <col min="10759" max="10759" width="22.5" style="296" customWidth="1"/>
    <col min="10760" max="10760" width="24.125" style="296" customWidth="1"/>
    <col min="10761" max="11008" width="9" style="296"/>
    <col min="11009" max="11009" width="3.625" style="296" customWidth="1"/>
    <col min="11010" max="11010" width="20.5" style="296" customWidth="1"/>
    <col min="11011" max="11011" width="21.125" style="296" customWidth="1"/>
    <col min="11012" max="11012" width="8" style="296" customWidth="1"/>
    <col min="11013" max="11013" width="9" style="296"/>
    <col min="11014" max="11014" width="13.125" style="296" customWidth="1"/>
    <col min="11015" max="11015" width="22.5" style="296" customWidth="1"/>
    <col min="11016" max="11016" width="24.125" style="296" customWidth="1"/>
    <col min="11017" max="11264" width="9" style="296"/>
    <col min="11265" max="11265" width="3.625" style="296" customWidth="1"/>
    <col min="11266" max="11266" width="20.5" style="296" customWidth="1"/>
    <col min="11267" max="11267" width="21.125" style="296" customWidth="1"/>
    <col min="11268" max="11268" width="8" style="296" customWidth="1"/>
    <col min="11269" max="11269" width="9" style="296"/>
    <col min="11270" max="11270" width="13.125" style="296" customWidth="1"/>
    <col min="11271" max="11271" width="22.5" style="296" customWidth="1"/>
    <col min="11272" max="11272" width="24.125" style="296" customWidth="1"/>
    <col min="11273" max="11520" width="9" style="296"/>
    <col min="11521" max="11521" width="3.625" style="296" customWidth="1"/>
    <col min="11522" max="11522" width="20.5" style="296" customWidth="1"/>
    <col min="11523" max="11523" width="21.125" style="296" customWidth="1"/>
    <col min="11524" max="11524" width="8" style="296" customWidth="1"/>
    <col min="11525" max="11525" width="9" style="296"/>
    <col min="11526" max="11526" width="13.125" style="296" customWidth="1"/>
    <col min="11527" max="11527" width="22.5" style="296" customWidth="1"/>
    <col min="11528" max="11528" width="24.125" style="296" customWidth="1"/>
    <col min="11529" max="11776" width="9" style="296"/>
    <col min="11777" max="11777" width="3.625" style="296" customWidth="1"/>
    <col min="11778" max="11778" width="20.5" style="296" customWidth="1"/>
    <col min="11779" max="11779" width="21.125" style="296" customWidth="1"/>
    <col min="11780" max="11780" width="8" style="296" customWidth="1"/>
    <col min="11781" max="11781" width="9" style="296"/>
    <col min="11782" max="11782" width="13.125" style="296" customWidth="1"/>
    <col min="11783" max="11783" width="22.5" style="296" customWidth="1"/>
    <col min="11784" max="11784" width="24.125" style="296" customWidth="1"/>
    <col min="11785" max="12032" width="9" style="296"/>
    <col min="12033" max="12033" width="3.625" style="296" customWidth="1"/>
    <col min="12034" max="12034" width="20.5" style="296" customWidth="1"/>
    <col min="12035" max="12035" width="21.125" style="296" customWidth="1"/>
    <col min="12036" max="12036" width="8" style="296" customWidth="1"/>
    <col min="12037" max="12037" width="9" style="296"/>
    <col min="12038" max="12038" width="13.125" style="296" customWidth="1"/>
    <col min="12039" max="12039" width="22.5" style="296" customWidth="1"/>
    <col min="12040" max="12040" width="24.125" style="296" customWidth="1"/>
    <col min="12041" max="12288" width="9" style="296"/>
    <col min="12289" max="12289" width="3.625" style="296" customWidth="1"/>
    <col min="12290" max="12290" width="20.5" style="296" customWidth="1"/>
    <col min="12291" max="12291" width="21.125" style="296" customWidth="1"/>
    <col min="12292" max="12292" width="8" style="296" customWidth="1"/>
    <col min="12293" max="12293" width="9" style="296"/>
    <col min="12294" max="12294" width="13.125" style="296" customWidth="1"/>
    <col min="12295" max="12295" width="22.5" style="296" customWidth="1"/>
    <col min="12296" max="12296" width="24.125" style="296" customWidth="1"/>
    <col min="12297" max="12544" width="9" style="296"/>
    <col min="12545" max="12545" width="3.625" style="296" customWidth="1"/>
    <col min="12546" max="12546" width="20.5" style="296" customWidth="1"/>
    <col min="12547" max="12547" width="21.125" style="296" customWidth="1"/>
    <col min="12548" max="12548" width="8" style="296" customWidth="1"/>
    <col min="12549" max="12549" width="9" style="296"/>
    <col min="12550" max="12550" width="13.125" style="296" customWidth="1"/>
    <col min="12551" max="12551" width="22.5" style="296" customWidth="1"/>
    <col min="12552" max="12552" width="24.125" style="296" customWidth="1"/>
    <col min="12553" max="12800" width="9" style="296"/>
    <col min="12801" max="12801" width="3.625" style="296" customWidth="1"/>
    <col min="12802" max="12802" width="20.5" style="296" customWidth="1"/>
    <col min="12803" max="12803" width="21.125" style="296" customWidth="1"/>
    <col min="12804" max="12804" width="8" style="296" customWidth="1"/>
    <col min="12805" max="12805" width="9" style="296"/>
    <col min="12806" max="12806" width="13.125" style="296" customWidth="1"/>
    <col min="12807" max="12807" width="22.5" style="296" customWidth="1"/>
    <col min="12808" max="12808" width="24.125" style="296" customWidth="1"/>
    <col min="12809" max="13056" width="9" style="296"/>
    <col min="13057" max="13057" width="3.625" style="296" customWidth="1"/>
    <col min="13058" max="13058" width="20.5" style="296" customWidth="1"/>
    <col min="13059" max="13059" width="21.125" style="296" customWidth="1"/>
    <col min="13060" max="13060" width="8" style="296" customWidth="1"/>
    <col min="13061" max="13061" width="9" style="296"/>
    <col min="13062" max="13062" width="13.125" style="296" customWidth="1"/>
    <col min="13063" max="13063" width="22.5" style="296" customWidth="1"/>
    <col min="13064" max="13064" width="24.125" style="296" customWidth="1"/>
    <col min="13065" max="13312" width="9" style="296"/>
    <col min="13313" max="13313" width="3.625" style="296" customWidth="1"/>
    <col min="13314" max="13314" width="20.5" style="296" customWidth="1"/>
    <col min="13315" max="13315" width="21.125" style="296" customWidth="1"/>
    <col min="13316" max="13316" width="8" style="296" customWidth="1"/>
    <col min="13317" max="13317" width="9" style="296"/>
    <col min="13318" max="13318" width="13.125" style="296" customWidth="1"/>
    <col min="13319" max="13319" width="22.5" style="296" customWidth="1"/>
    <col min="13320" max="13320" width="24.125" style="296" customWidth="1"/>
    <col min="13321" max="13568" width="9" style="296"/>
    <col min="13569" max="13569" width="3.625" style="296" customWidth="1"/>
    <col min="13570" max="13570" width="20.5" style="296" customWidth="1"/>
    <col min="13571" max="13571" width="21.125" style="296" customWidth="1"/>
    <col min="13572" max="13572" width="8" style="296" customWidth="1"/>
    <col min="13573" max="13573" width="9" style="296"/>
    <col min="13574" max="13574" width="13.125" style="296" customWidth="1"/>
    <col min="13575" max="13575" width="22.5" style="296" customWidth="1"/>
    <col min="13576" max="13576" width="24.125" style="296" customWidth="1"/>
    <col min="13577" max="13824" width="9" style="296"/>
    <col min="13825" max="13825" width="3.625" style="296" customWidth="1"/>
    <col min="13826" max="13826" width="20.5" style="296" customWidth="1"/>
    <col min="13827" max="13827" width="21.125" style="296" customWidth="1"/>
    <col min="13828" max="13828" width="8" style="296" customWidth="1"/>
    <col min="13829" max="13829" width="9" style="296"/>
    <col min="13830" max="13830" width="13.125" style="296" customWidth="1"/>
    <col min="13831" max="13831" width="22.5" style="296" customWidth="1"/>
    <col min="13832" max="13832" width="24.125" style="296" customWidth="1"/>
    <col min="13833" max="14080" width="9" style="296"/>
    <col min="14081" max="14081" width="3.625" style="296" customWidth="1"/>
    <col min="14082" max="14082" width="20.5" style="296" customWidth="1"/>
    <col min="14083" max="14083" width="21.125" style="296" customWidth="1"/>
    <col min="14084" max="14084" width="8" style="296" customWidth="1"/>
    <col min="14085" max="14085" width="9" style="296"/>
    <col min="14086" max="14086" width="13.125" style="296" customWidth="1"/>
    <col min="14087" max="14087" width="22.5" style="296" customWidth="1"/>
    <col min="14088" max="14088" width="24.125" style="296" customWidth="1"/>
    <col min="14089" max="14336" width="9" style="296"/>
    <col min="14337" max="14337" width="3.625" style="296" customWidth="1"/>
    <col min="14338" max="14338" width="20.5" style="296" customWidth="1"/>
    <col min="14339" max="14339" width="21.125" style="296" customWidth="1"/>
    <col min="14340" max="14340" width="8" style="296" customWidth="1"/>
    <col min="14341" max="14341" width="9" style="296"/>
    <col min="14342" max="14342" width="13.125" style="296" customWidth="1"/>
    <col min="14343" max="14343" width="22.5" style="296" customWidth="1"/>
    <col min="14344" max="14344" width="24.125" style="296" customWidth="1"/>
    <col min="14345" max="14592" width="9" style="296"/>
    <col min="14593" max="14593" width="3.625" style="296" customWidth="1"/>
    <col min="14594" max="14594" width="20.5" style="296" customWidth="1"/>
    <col min="14595" max="14595" width="21.125" style="296" customWidth="1"/>
    <col min="14596" max="14596" width="8" style="296" customWidth="1"/>
    <col min="14597" max="14597" width="9" style="296"/>
    <col min="14598" max="14598" width="13.125" style="296" customWidth="1"/>
    <col min="14599" max="14599" width="22.5" style="296" customWidth="1"/>
    <col min="14600" max="14600" width="24.125" style="296" customWidth="1"/>
    <col min="14601" max="14848" width="9" style="296"/>
    <col min="14849" max="14849" width="3.625" style="296" customWidth="1"/>
    <col min="14850" max="14850" width="20.5" style="296" customWidth="1"/>
    <col min="14851" max="14851" width="21.125" style="296" customWidth="1"/>
    <col min="14852" max="14852" width="8" style="296" customWidth="1"/>
    <col min="14853" max="14853" width="9" style="296"/>
    <col min="14854" max="14854" width="13.125" style="296" customWidth="1"/>
    <col min="14855" max="14855" width="22.5" style="296" customWidth="1"/>
    <col min="14856" max="14856" width="24.125" style="296" customWidth="1"/>
    <col min="14857" max="15104" width="9" style="296"/>
    <col min="15105" max="15105" width="3.625" style="296" customWidth="1"/>
    <col min="15106" max="15106" width="20.5" style="296" customWidth="1"/>
    <col min="15107" max="15107" width="21.125" style="296" customWidth="1"/>
    <col min="15108" max="15108" width="8" style="296" customWidth="1"/>
    <col min="15109" max="15109" width="9" style="296"/>
    <col min="15110" max="15110" width="13.125" style="296" customWidth="1"/>
    <col min="15111" max="15111" width="22.5" style="296" customWidth="1"/>
    <col min="15112" max="15112" width="24.125" style="296" customWidth="1"/>
    <col min="15113" max="15360" width="9" style="296"/>
    <col min="15361" max="15361" width="3.625" style="296" customWidth="1"/>
    <col min="15362" max="15362" width="20.5" style="296" customWidth="1"/>
    <col min="15363" max="15363" width="21.125" style="296" customWidth="1"/>
    <col min="15364" max="15364" width="8" style="296" customWidth="1"/>
    <col min="15365" max="15365" width="9" style="296"/>
    <col min="15366" max="15366" width="13.125" style="296" customWidth="1"/>
    <col min="15367" max="15367" width="22.5" style="296" customWidth="1"/>
    <col min="15368" max="15368" width="24.125" style="296" customWidth="1"/>
    <col min="15369" max="15616" width="9" style="296"/>
    <col min="15617" max="15617" width="3.625" style="296" customWidth="1"/>
    <col min="15618" max="15618" width="20.5" style="296" customWidth="1"/>
    <col min="15619" max="15619" width="21.125" style="296" customWidth="1"/>
    <col min="15620" max="15620" width="8" style="296" customWidth="1"/>
    <col min="15621" max="15621" width="9" style="296"/>
    <col min="15622" max="15622" width="13.125" style="296" customWidth="1"/>
    <col min="15623" max="15623" width="22.5" style="296" customWidth="1"/>
    <col min="15624" max="15624" width="24.125" style="296" customWidth="1"/>
    <col min="15625" max="15872" width="9" style="296"/>
    <col min="15873" max="15873" width="3.625" style="296" customWidth="1"/>
    <col min="15874" max="15874" width="20.5" style="296" customWidth="1"/>
    <col min="15875" max="15875" width="21.125" style="296" customWidth="1"/>
    <col min="15876" max="15876" width="8" style="296" customWidth="1"/>
    <col min="15877" max="15877" width="9" style="296"/>
    <col min="15878" max="15878" width="13.125" style="296" customWidth="1"/>
    <col min="15879" max="15879" width="22.5" style="296" customWidth="1"/>
    <col min="15880" max="15880" width="24.125" style="296" customWidth="1"/>
    <col min="15881" max="16128" width="9" style="296"/>
    <col min="16129" max="16129" width="3.625" style="296" customWidth="1"/>
    <col min="16130" max="16130" width="20.5" style="296" customWidth="1"/>
    <col min="16131" max="16131" width="21.125" style="296" customWidth="1"/>
    <col min="16132" max="16132" width="8" style="296" customWidth="1"/>
    <col min="16133" max="16133" width="9" style="296"/>
    <col min="16134" max="16134" width="13.125" style="296" customWidth="1"/>
    <col min="16135" max="16135" width="22.5" style="296" customWidth="1"/>
    <col min="16136" max="16136" width="24.125" style="296" customWidth="1"/>
    <col min="16137" max="16384" width="9" style="296"/>
  </cols>
  <sheetData>
    <row r="1" spans="1:8">
      <c r="A1" s="668" t="s">
        <v>919</v>
      </c>
    </row>
    <row r="2" spans="1:8" ht="21" customHeight="1">
      <c r="A2" s="669"/>
      <c r="B2" s="670" t="s">
        <v>920</v>
      </c>
      <c r="C2" s="670" t="s">
        <v>921</v>
      </c>
      <c r="D2" s="670" t="s">
        <v>922</v>
      </c>
      <c r="E2" s="670" t="s">
        <v>923</v>
      </c>
      <c r="F2" s="671" t="s">
        <v>924</v>
      </c>
      <c r="G2" s="670" t="s">
        <v>928</v>
      </c>
      <c r="H2" s="670" t="s">
        <v>926</v>
      </c>
    </row>
    <row r="3" spans="1:8" ht="21" customHeight="1">
      <c r="A3" s="669">
        <v>1</v>
      </c>
      <c r="B3" s="669" t="s">
        <v>171</v>
      </c>
      <c r="C3" s="669" t="s">
        <v>929</v>
      </c>
      <c r="D3" s="669">
        <v>42</v>
      </c>
      <c r="E3" s="669" t="s">
        <v>930</v>
      </c>
      <c r="F3" s="669" t="s">
        <v>931</v>
      </c>
      <c r="G3" s="669" t="s">
        <v>932</v>
      </c>
      <c r="H3" s="669"/>
    </row>
    <row r="4" spans="1:8" ht="21" customHeight="1">
      <c r="A4" s="669">
        <v>2</v>
      </c>
      <c r="B4" s="669" t="s">
        <v>373</v>
      </c>
      <c r="C4" s="669" t="s">
        <v>933</v>
      </c>
      <c r="D4" s="669">
        <v>45</v>
      </c>
      <c r="E4" s="669" t="s">
        <v>934</v>
      </c>
      <c r="F4" s="669" t="s">
        <v>935</v>
      </c>
      <c r="G4" s="669" t="s">
        <v>936</v>
      </c>
      <c r="H4" s="669"/>
    </row>
    <row r="5" spans="1:8" ht="21" customHeight="1">
      <c r="A5" s="669">
        <v>3</v>
      </c>
      <c r="B5" s="669" t="s">
        <v>936</v>
      </c>
      <c r="C5" s="669" t="s">
        <v>937</v>
      </c>
      <c r="D5" s="669">
        <v>27</v>
      </c>
      <c r="E5" s="669" t="s">
        <v>930</v>
      </c>
      <c r="F5" s="669" t="s">
        <v>512</v>
      </c>
      <c r="G5" s="669"/>
      <c r="H5" s="669"/>
    </row>
    <row r="6" spans="1:8" ht="21" customHeight="1">
      <c r="A6" s="669">
        <v>4</v>
      </c>
      <c r="B6" s="669"/>
      <c r="C6" s="669" t="s">
        <v>938</v>
      </c>
      <c r="D6" s="669">
        <v>30</v>
      </c>
      <c r="E6" s="669" t="s">
        <v>930</v>
      </c>
      <c r="F6" s="669" t="s">
        <v>939</v>
      </c>
      <c r="G6" s="669"/>
      <c r="H6" s="669"/>
    </row>
    <row r="7" spans="1:8" ht="21" customHeight="1">
      <c r="A7" s="669">
        <v>5</v>
      </c>
      <c r="B7" s="669"/>
      <c r="C7" s="669" t="s">
        <v>940</v>
      </c>
      <c r="D7" s="669">
        <v>30</v>
      </c>
      <c r="E7" s="669" t="s">
        <v>941</v>
      </c>
      <c r="F7" s="669" t="s">
        <v>939</v>
      </c>
      <c r="G7" s="669" t="s">
        <v>942</v>
      </c>
      <c r="H7" s="669" t="s">
        <v>943</v>
      </c>
    </row>
    <row r="8" spans="1:8" ht="21" customHeight="1">
      <c r="A8" s="669">
        <v>6</v>
      </c>
      <c r="B8" s="669"/>
      <c r="C8" s="669"/>
      <c r="D8" s="669"/>
      <c r="E8" s="669"/>
      <c r="F8" s="669"/>
      <c r="G8" s="669"/>
      <c r="H8" s="669"/>
    </row>
    <row r="9" spans="1:8" ht="21" customHeight="1">
      <c r="A9" s="669">
        <v>7</v>
      </c>
      <c r="B9" s="669"/>
      <c r="C9" s="669"/>
      <c r="D9" s="669"/>
      <c r="E9" s="669"/>
      <c r="F9" s="669"/>
      <c r="G9" s="669"/>
      <c r="H9" s="669"/>
    </row>
    <row r="10" spans="1:8" ht="21" customHeight="1">
      <c r="A10" s="669">
        <v>8</v>
      </c>
      <c r="B10" s="669"/>
      <c r="C10" s="669"/>
      <c r="D10" s="669"/>
      <c r="E10" s="669"/>
      <c r="F10" s="669"/>
      <c r="G10" s="669"/>
      <c r="H10" s="669"/>
    </row>
    <row r="11" spans="1:8" ht="21" customHeight="1">
      <c r="A11" s="669">
        <v>9</v>
      </c>
      <c r="B11" s="669"/>
      <c r="C11" s="669"/>
      <c r="D11" s="669"/>
      <c r="E11" s="669"/>
      <c r="F11" s="669"/>
      <c r="G11" s="669"/>
      <c r="H11" s="669"/>
    </row>
    <row r="12" spans="1:8" ht="21" customHeight="1">
      <c r="A12" s="669">
        <v>10</v>
      </c>
      <c r="B12" s="669"/>
      <c r="C12" s="669"/>
      <c r="D12" s="669"/>
      <c r="E12" s="669"/>
      <c r="F12" s="669"/>
      <c r="G12" s="669"/>
      <c r="H12" s="669"/>
    </row>
    <row r="13" spans="1:8" ht="21" customHeight="1">
      <c r="A13" s="669">
        <v>11</v>
      </c>
      <c r="B13" s="669"/>
      <c r="C13" s="669"/>
      <c r="D13" s="669"/>
      <c r="E13" s="669"/>
      <c r="F13" s="669"/>
      <c r="G13" s="669"/>
      <c r="H13" s="669"/>
    </row>
    <row r="14" spans="1:8" ht="21" customHeight="1">
      <c r="A14" s="669">
        <v>12</v>
      </c>
      <c r="B14" s="669"/>
      <c r="C14" s="669"/>
      <c r="D14" s="669"/>
      <c r="E14" s="669"/>
      <c r="F14" s="669"/>
      <c r="G14" s="669"/>
      <c r="H14" s="669"/>
    </row>
    <row r="15" spans="1:8" ht="21" customHeight="1">
      <c r="A15" s="669">
        <v>13</v>
      </c>
      <c r="B15" s="669"/>
      <c r="C15" s="669"/>
      <c r="D15" s="669"/>
      <c r="E15" s="669"/>
      <c r="F15" s="669"/>
      <c r="G15" s="669"/>
      <c r="H15" s="669"/>
    </row>
    <row r="16" spans="1:8" ht="21" customHeight="1">
      <c r="A16" s="669">
        <v>14</v>
      </c>
      <c r="B16" s="669"/>
      <c r="C16" s="669"/>
      <c r="D16" s="669"/>
      <c r="E16" s="669"/>
      <c r="F16" s="669"/>
      <c r="G16" s="669"/>
      <c r="H16" s="669"/>
    </row>
    <row r="17" spans="1:8" ht="21" customHeight="1">
      <c r="A17" s="669">
        <v>15</v>
      </c>
      <c r="B17" s="669"/>
      <c r="C17" s="669"/>
      <c r="D17" s="669"/>
      <c r="E17" s="669"/>
      <c r="F17" s="669"/>
      <c r="G17" s="669"/>
      <c r="H17" s="669"/>
    </row>
    <row r="18" spans="1:8" ht="21" customHeight="1">
      <c r="A18" s="669">
        <v>16</v>
      </c>
      <c r="B18" s="669"/>
      <c r="C18" s="669"/>
      <c r="D18" s="669"/>
      <c r="E18" s="669"/>
      <c r="F18" s="669"/>
      <c r="G18" s="669"/>
      <c r="H18" s="669"/>
    </row>
    <row r="19" spans="1:8" ht="21" customHeight="1">
      <c r="A19" s="669">
        <v>17</v>
      </c>
      <c r="B19" s="669"/>
      <c r="C19" s="669"/>
      <c r="D19" s="669"/>
      <c r="E19" s="669"/>
      <c r="F19" s="669"/>
      <c r="G19" s="669"/>
      <c r="H19" s="669"/>
    </row>
    <row r="20" spans="1:8" ht="21" customHeight="1">
      <c r="A20" s="669">
        <v>18</v>
      </c>
      <c r="B20" s="669"/>
      <c r="C20" s="669"/>
      <c r="D20" s="669"/>
      <c r="E20" s="669"/>
      <c r="F20" s="669"/>
      <c r="G20" s="669"/>
      <c r="H20" s="669"/>
    </row>
    <row r="21" spans="1:8" ht="21" customHeight="1">
      <c r="A21" s="669">
        <v>19</v>
      </c>
      <c r="B21" s="669"/>
      <c r="C21" s="669"/>
      <c r="D21" s="669"/>
      <c r="E21" s="669"/>
      <c r="F21" s="669"/>
      <c r="G21" s="669"/>
      <c r="H21" s="669"/>
    </row>
    <row r="22" spans="1:8" ht="21" customHeight="1">
      <c r="A22" s="669">
        <v>20</v>
      </c>
      <c r="B22" s="669"/>
      <c r="C22" s="669"/>
      <c r="D22" s="669"/>
      <c r="E22" s="669"/>
      <c r="F22" s="669"/>
      <c r="G22" s="669"/>
      <c r="H22" s="669"/>
    </row>
    <row r="24" spans="1:8">
      <c r="A24" s="296" t="s">
        <v>927</v>
      </c>
    </row>
  </sheetData>
  <phoneticPr fontId="2"/>
  <printOptions horizontalCentered="1"/>
  <pageMargins left="0.19685039370078741" right="0.19685039370078741" top="0.39370078740157483" bottom="0.19685039370078741" header="0.19685039370078741" footer="0.23622047244094491"/>
  <pageSetup paperSize="9" scale="115" orientation="landscape"/>
  <headerFooter alignWithMargins="0">
    <oddHeader>&amp;R&amp;A</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2"/>
  <sheetViews>
    <sheetView view="pageBreakPreview" topLeftCell="E1" zoomScale="80" zoomScaleNormal="100" zoomScaleSheetLayoutView="80" workbookViewId="0"/>
  </sheetViews>
  <sheetFormatPr defaultRowHeight="13.5"/>
  <cols>
    <col min="1" max="1" width="3.625" style="104" customWidth="1"/>
    <col min="2" max="2" width="9" style="104"/>
    <col min="3" max="3" width="5.25" style="104" bestFit="1" customWidth="1"/>
    <col min="4" max="4" width="9" style="104"/>
    <col min="5" max="5" width="6.625" style="104" customWidth="1"/>
    <col min="6" max="6" width="5.25" style="104" customWidth="1"/>
    <col min="7" max="37" width="3.75" style="104" customWidth="1"/>
    <col min="38" max="38" width="6.125" style="104" customWidth="1"/>
    <col min="39" max="39" width="6" style="104" customWidth="1"/>
    <col min="40" max="40" width="6.125" style="104" customWidth="1"/>
    <col min="41" max="41" width="6" style="104" customWidth="1"/>
    <col min="42" max="44" width="9" style="104" customWidth="1"/>
    <col min="45" max="16384" width="9" style="104"/>
  </cols>
  <sheetData>
    <row r="1" spans="1:46">
      <c r="A1" s="103"/>
    </row>
    <row r="2" spans="1:46" ht="17.25">
      <c r="A2" s="105" t="s">
        <v>129</v>
      </c>
      <c r="I2" s="106" t="s">
        <v>535</v>
      </c>
      <c r="AA2" s="104" t="s">
        <v>130</v>
      </c>
    </row>
    <row r="3" spans="1:46" ht="13.5" customHeight="1"/>
    <row r="4" spans="1:46" ht="17.25" customHeight="1">
      <c r="B4" s="107" t="s">
        <v>131</v>
      </c>
      <c r="C4" s="108"/>
      <c r="D4" s="108"/>
      <c r="E4" s="108"/>
      <c r="F4" s="108"/>
      <c r="G4" s="109"/>
      <c r="H4" s="107"/>
      <c r="I4" s="108"/>
      <c r="J4" s="108"/>
      <c r="K4" s="108"/>
      <c r="L4" s="108"/>
      <c r="M4" s="108"/>
      <c r="N4" s="108" t="s">
        <v>132</v>
      </c>
      <c r="O4" s="108"/>
      <c r="P4" s="108"/>
      <c r="Q4" s="108"/>
      <c r="R4" s="109"/>
      <c r="AA4" s="104" t="s">
        <v>133</v>
      </c>
    </row>
    <row r="5" spans="1:46" ht="17.25" customHeight="1">
      <c r="B5" s="107" t="s">
        <v>134</v>
      </c>
      <c r="C5" s="108"/>
      <c r="D5" s="108"/>
      <c r="E5" s="108"/>
      <c r="F5" s="108"/>
      <c r="G5" s="109"/>
      <c r="H5" s="107"/>
      <c r="I5" s="108"/>
      <c r="J5" s="108"/>
      <c r="K5" s="108"/>
      <c r="L5" s="108"/>
      <c r="M5" s="108"/>
      <c r="N5" s="108" t="s">
        <v>135</v>
      </c>
      <c r="O5" s="108"/>
      <c r="P5" s="108"/>
      <c r="Q5" s="108"/>
      <c r="R5" s="109"/>
      <c r="AA5" s="104" t="s">
        <v>136</v>
      </c>
    </row>
    <row r="6" spans="1:46" ht="17.25" customHeight="1">
      <c r="B6" s="107" t="s">
        <v>137</v>
      </c>
      <c r="C6" s="108"/>
      <c r="D6" s="110"/>
      <c r="E6" s="111"/>
      <c r="F6" s="111"/>
      <c r="G6" s="112"/>
      <c r="H6" s="107" t="s">
        <v>138</v>
      </c>
      <c r="I6" s="108"/>
      <c r="J6" s="108"/>
      <c r="K6" s="108"/>
      <c r="L6" s="108"/>
      <c r="M6" s="108"/>
      <c r="N6" s="108"/>
      <c r="O6" s="108"/>
      <c r="P6" s="108"/>
      <c r="Q6" s="108"/>
      <c r="R6" s="109"/>
    </row>
    <row r="7" spans="1:46" ht="17.25" customHeight="1">
      <c r="B7" s="113" t="s">
        <v>139</v>
      </c>
      <c r="C7" s="114"/>
      <c r="D7" s="115"/>
      <c r="E7" s="116"/>
      <c r="F7" s="116"/>
      <c r="G7" s="117"/>
      <c r="H7" s="113"/>
      <c r="I7" s="114"/>
      <c r="J7" s="114"/>
      <c r="K7" s="114"/>
      <c r="L7" s="114"/>
      <c r="M7" s="114"/>
      <c r="N7" s="114" t="s">
        <v>140</v>
      </c>
      <c r="O7" s="114"/>
      <c r="P7" s="114"/>
      <c r="Q7" s="114"/>
      <c r="R7" s="118"/>
    </row>
    <row r="8" spans="1:46">
      <c r="B8" s="119" t="s">
        <v>141</v>
      </c>
      <c r="C8" s="114"/>
      <c r="D8" s="114"/>
      <c r="E8" s="114"/>
      <c r="F8" s="114"/>
      <c r="G8" s="118"/>
      <c r="H8" s="113"/>
      <c r="I8" s="114"/>
      <c r="J8" s="114"/>
      <c r="K8" s="114"/>
      <c r="L8" s="114"/>
      <c r="M8" s="114"/>
      <c r="N8" s="114" t="s">
        <v>142</v>
      </c>
      <c r="O8" s="114"/>
      <c r="P8" s="114"/>
      <c r="Q8" s="114"/>
      <c r="R8" s="118"/>
    </row>
    <row r="9" spans="1:46">
      <c r="B9" s="120" t="s">
        <v>143</v>
      </c>
      <c r="C9" s="121"/>
      <c r="D9" s="121"/>
      <c r="E9" s="121"/>
      <c r="F9" s="121"/>
      <c r="G9" s="122"/>
      <c r="H9" s="123"/>
      <c r="I9" s="121"/>
      <c r="J9" s="124"/>
      <c r="K9" s="121"/>
      <c r="L9" s="121"/>
      <c r="M9" s="125"/>
      <c r="N9" s="121"/>
      <c r="O9" s="121"/>
      <c r="P9" s="121"/>
      <c r="Q9" s="121"/>
      <c r="R9" s="122"/>
    </row>
    <row r="10" spans="1:46" ht="17.25" customHeight="1">
      <c r="B10" s="119" t="s">
        <v>144</v>
      </c>
      <c r="C10" s="114"/>
      <c r="D10" s="114"/>
      <c r="E10" s="114"/>
      <c r="F10" s="114"/>
      <c r="G10" s="118"/>
      <c r="H10" s="113"/>
      <c r="I10" s="114"/>
      <c r="J10" s="116"/>
      <c r="K10" s="114"/>
      <c r="L10" s="114"/>
      <c r="M10" s="126"/>
      <c r="N10" s="114" t="s">
        <v>132</v>
      </c>
      <c r="O10" s="114"/>
      <c r="P10" s="114"/>
      <c r="Q10" s="114"/>
      <c r="R10" s="118"/>
    </row>
    <row r="11" spans="1:46" ht="17.25" customHeight="1">
      <c r="B11" s="127" t="s">
        <v>145</v>
      </c>
      <c r="C11" s="121"/>
      <c r="D11" s="121"/>
      <c r="E11" s="121"/>
      <c r="F11" s="121"/>
      <c r="G11" s="122"/>
      <c r="H11" s="123"/>
      <c r="I11" s="121"/>
      <c r="J11" s="124"/>
      <c r="K11" s="121"/>
      <c r="L11" s="121"/>
      <c r="M11" s="125"/>
      <c r="N11" s="121"/>
      <c r="O11" s="121"/>
      <c r="P11" s="121"/>
      <c r="Q11" s="121"/>
      <c r="R11" s="122"/>
    </row>
    <row r="12" spans="1:46" ht="13.5" customHeight="1"/>
    <row r="13" spans="1:46">
      <c r="A13" s="128"/>
      <c r="B13" s="129"/>
      <c r="C13" s="128" t="s">
        <v>146</v>
      </c>
      <c r="D13" s="128" t="s">
        <v>147</v>
      </c>
      <c r="E13" s="129"/>
      <c r="F13" s="130"/>
      <c r="G13" s="131" t="s">
        <v>148</v>
      </c>
      <c r="H13" s="132"/>
      <c r="I13" s="132"/>
      <c r="J13" s="132"/>
      <c r="K13" s="132"/>
      <c r="L13" s="132"/>
      <c r="M13" s="133"/>
      <c r="N13" s="134" t="s">
        <v>149</v>
      </c>
      <c r="O13" s="134"/>
      <c r="P13" s="134"/>
      <c r="Q13" s="134"/>
      <c r="R13" s="134"/>
      <c r="S13" s="134"/>
      <c r="T13" s="134"/>
      <c r="U13" s="134" t="s">
        <v>150</v>
      </c>
      <c r="V13" s="134"/>
      <c r="W13" s="134"/>
      <c r="X13" s="134"/>
      <c r="Y13" s="134"/>
      <c r="Z13" s="134"/>
      <c r="AA13" s="134"/>
      <c r="AB13" s="802" t="s">
        <v>151</v>
      </c>
      <c r="AC13" s="803"/>
      <c r="AD13" s="803"/>
      <c r="AE13" s="803"/>
      <c r="AF13" s="803"/>
      <c r="AG13" s="803"/>
      <c r="AH13" s="804"/>
      <c r="AI13" s="802" t="s">
        <v>152</v>
      </c>
      <c r="AJ13" s="803"/>
      <c r="AK13" s="804"/>
      <c r="AL13" s="128" t="s">
        <v>153</v>
      </c>
      <c r="AM13" s="135" t="s">
        <v>154</v>
      </c>
      <c r="AN13" s="136" t="s">
        <v>155</v>
      </c>
      <c r="AO13" s="137" t="s">
        <v>156</v>
      </c>
      <c r="AP13" s="805" t="s">
        <v>796</v>
      </c>
      <c r="AQ13" s="806"/>
      <c r="AR13" s="807"/>
    </row>
    <row r="14" spans="1:46">
      <c r="A14" s="138"/>
      <c r="B14" s="138" t="s">
        <v>157</v>
      </c>
      <c r="C14" s="139"/>
      <c r="D14" s="138" t="s">
        <v>158</v>
      </c>
      <c r="E14" s="138" t="s">
        <v>159</v>
      </c>
      <c r="F14" s="140" t="s">
        <v>140</v>
      </c>
      <c r="G14" s="141">
        <v>1</v>
      </c>
      <c r="H14" s="142">
        <v>2</v>
      </c>
      <c r="I14" s="142">
        <v>3</v>
      </c>
      <c r="J14" s="142">
        <v>4</v>
      </c>
      <c r="K14" s="142">
        <v>5</v>
      </c>
      <c r="L14" s="142">
        <v>6</v>
      </c>
      <c r="M14" s="143">
        <v>7</v>
      </c>
      <c r="N14" s="141">
        <v>8</v>
      </c>
      <c r="O14" s="142">
        <v>9</v>
      </c>
      <c r="P14" s="142">
        <v>10</v>
      </c>
      <c r="Q14" s="142">
        <v>11</v>
      </c>
      <c r="R14" s="142">
        <v>12</v>
      </c>
      <c r="S14" s="142">
        <v>13</v>
      </c>
      <c r="T14" s="143">
        <v>14</v>
      </c>
      <c r="U14" s="141">
        <v>15</v>
      </c>
      <c r="V14" s="142">
        <v>16</v>
      </c>
      <c r="W14" s="142">
        <v>17</v>
      </c>
      <c r="X14" s="142">
        <v>18</v>
      </c>
      <c r="Y14" s="142">
        <v>19</v>
      </c>
      <c r="Z14" s="142">
        <v>20</v>
      </c>
      <c r="AA14" s="143">
        <v>21</v>
      </c>
      <c r="AB14" s="141">
        <v>22</v>
      </c>
      <c r="AC14" s="142">
        <v>23</v>
      </c>
      <c r="AD14" s="142">
        <v>24</v>
      </c>
      <c r="AE14" s="142">
        <v>25</v>
      </c>
      <c r="AF14" s="142">
        <v>26</v>
      </c>
      <c r="AG14" s="142">
        <v>27</v>
      </c>
      <c r="AH14" s="143">
        <v>28</v>
      </c>
      <c r="AI14" s="141">
        <v>29</v>
      </c>
      <c r="AJ14" s="142">
        <v>30</v>
      </c>
      <c r="AK14" s="143">
        <v>31</v>
      </c>
      <c r="AL14" s="138" t="s">
        <v>160</v>
      </c>
      <c r="AM14" s="144" t="s">
        <v>161</v>
      </c>
      <c r="AN14" s="145" t="s">
        <v>162</v>
      </c>
      <c r="AO14" s="146" t="s">
        <v>163</v>
      </c>
      <c r="AP14" s="808" t="s">
        <v>795</v>
      </c>
      <c r="AQ14" s="808" t="s">
        <v>794</v>
      </c>
      <c r="AR14" s="808" t="s">
        <v>801</v>
      </c>
    </row>
    <row r="15" spans="1:46">
      <c r="A15" s="147"/>
      <c r="B15" s="148"/>
      <c r="C15" s="147" t="s">
        <v>164</v>
      </c>
      <c r="D15" s="147" t="s">
        <v>165</v>
      </c>
      <c r="E15" s="148"/>
      <c r="F15" s="149" t="s">
        <v>166</v>
      </c>
      <c r="G15" s="150"/>
      <c r="H15" s="151"/>
      <c r="I15" s="151"/>
      <c r="J15" s="151"/>
      <c r="K15" s="151"/>
      <c r="L15" s="151"/>
      <c r="M15" s="152"/>
      <c r="N15" s="150"/>
      <c r="O15" s="151"/>
      <c r="P15" s="151"/>
      <c r="Q15" s="151"/>
      <c r="R15" s="151"/>
      <c r="S15" s="151"/>
      <c r="T15" s="152"/>
      <c r="U15" s="150"/>
      <c r="V15" s="151"/>
      <c r="W15" s="151"/>
      <c r="X15" s="151"/>
      <c r="Y15" s="151"/>
      <c r="Z15" s="151"/>
      <c r="AA15" s="152"/>
      <c r="AB15" s="150"/>
      <c r="AC15" s="151"/>
      <c r="AD15" s="151"/>
      <c r="AE15" s="151"/>
      <c r="AF15" s="151"/>
      <c r="AG15" s="151"/>
      <c r="AH15" s="152"/>
      <c r="AI15" s="150"/>
      <c r="AJ15" s="151"/>
      <c r="AK15" s="152"/>
      <c r="AL15" s="147" t="s">
        <v>167</v>
      </c>
      <c r="AM15" s="153" t="s">
        <v>142</v>
      </c>
      <c r="AN15" s="154" t="s">
        <v>168</v>
      </c>
      <c r="AO15" s="155" t="s">
        <v>169</v>
      </c>
      <c r="AP15" s="809"/>
      <c r="AQ15" s="809"/>
      <c r="AR15" s="809"/>
    </row>
    <row r="16" spans="1:46" ht="13.5" customHeight="1">
      <c r="A16" s="138" t="s">
        <v>170</v>
      </c>
      <c r="B16" s="129" t="s">
        <v>171</v>
      </c>
      <c r="C16" s="129"/>
      <c r="D16" s="129"/>
      <c r="E16" s="113"/>
      <c r="F16" s="117"/>
      <c r="G16" s="156"/>
      <c r="H16" s="157"/>
      <c r="I16" s="157"/>
      <c r="J16" s="157"/>
      <c r="K16" s="157"/>
      <c r="L16" s="157"/>
      <c r="M16" s="158"/>
      <c r="N16" s="159"/>
      <c r="O16" s="157"/>
      <c r="P16" s="157"/>
      <c r="Q16" s="157"/>
      <c r="R16" s="157"/>
      <c r="S16" s="157"/>
      <c r="T16" s="158"/>
      <c r="U16" s="159"/>
      <c r="V16" s="157"/>
      <c r="W16" s="157"/>
      <c r="X16" s="157"/>
      <c r="Y16" s="157"/>
      <c r="Z16" s="157"/>
      <c r="AA16" s="158"/>
      <c r="AB16" s="159"/>
      <c r="AC16" s="157"/>
      <c r="AD16" s="157"/>
      <c r="AE16" s="157"/>
      <c r="AF16" s="157"/>
      <c r="AG16" s="157"/>
      <c r="AH16" s="158"/>
      <c r="AI16" s="159"/>
      <c r="AJ16" s="160"/>
      <c r="AK16" s="158"/>
      <c r="AL16" s="161"/>
      <c r="AM16" s="161"/>
      <c r="AN16" s="810"/>
      <c r="AO16" s="813"/>
      <c r="AP16" s="174"/>
      <c r="AQ16" s="161"/>
      <c r="AR16" s="661"/>
      <c r="AS16" s="162"/>
      <c r="AT16" s="162"/>
    </row>
    <row r="17" spans="1:46" ht="13.5" customHeight="1">
      <c r="A17" s="138" t="s">
        <v>172</v>
      </c>
      <c r="B17" s="139"/>
      <c r="C17" s="139"/>
      <c r="D17" s="139"/>
      <c r="E17" s="123"/>
      <c r="F17" s="163"/>
      <c r="G17" s="164"/>
      <c r="H17" s="165"/>
      <c r="I17" s="165"/>
      <c r="J17" s="165"/>
      <c r="K17" s="165"/>
      <c r="L17" s="165"/>
      <c r="M17" s="166"/>
      <c r="N17" s="167"/>
      <c r="O17" s="165"/>
      <c r="P17" s="165"/>
      <c r="Q17" s="165"/>
      <c r="R17" s="165"/>
      <c r="S17" s="165"/>
      <c r="T17" s="166"/>
      <c r="U17" s="167"/>
      <c r="V17" s="165"/>
      <c r="W17" s="165"/>
      <c r="X17" s="165"/>
      <c r="Y17" s="165"/>
      <c r="Z17" s="165"/>
      <c r="AA17" s="166"/>
      <c r="AB17" s="167"/>
      <c r="AC17" s="165"/>
      <c r="AD17" s="165"/>
      <c r="AE17" s="165"/>
      <c r="AF17" s="165"/>
      <c r="AG17" s="165"/>
      <c r="AH17" s="166"/>
      <c r="AI17" s="168"/>
      <c r="AJ17" s="169"/>
      <c r="AK17" s="170"/>
      <c r="AL17" s="171"/>
      <c r="AM17" s="171"/>
      <c r="AN17" s="811"/>
      <c r="AO17" s="811"/>
      <c r="AP17" s="205"/>
      <c r="AQ17" s="665"/>
      <c r="AR17" s="662"/>
      <c r="AS17" s="162"/>
      <c r="AT17" s="162"/>
    </row>
    <row r="18" spans="1:46" ht="13.5" customHeight="1">
      <c r="A18" s="138" t="s">
        <v>173</v>
      </c>
      <c r="B18" s="129" t="s">
        <v>174</v>
      </c>
      <c r="C18" s="129"/>
      <c r="D18" s="129"/>
      <c r="E18" s="113"/>
      <c r="F18" s="117"/>
      <c r="G18" s="156"/>
      <c r="H18" s="157"/>
      <c r="I18" s="157"/>
      <c r="J18" s="157"/>
      <c r="K18" s="157"/>
      <c r="L18" s="157"/>
      <c r="M18" s="158"/>
      <c r="N18" s="159"/>
      <c r="O18" s="157"/>
      <c r="P18" s="157"/>
      <c r="Q18" s="157"/>
      <c r="R18" s="157"/>
      <c r="S18" s="157"/>
      <c r="T18" s="158"/>
      <c r="U18" s="159"/>
      <c r="V18" s="157"/>
      <c r="W18" s="157"/>
      <c r="X18" s="157"/>
      <c r="Y18" s="157"/>
      <c r="Z18" s="157"/>
      <c r="AA18" s="158"/>
      <c r="AB18" s="159"/>
      <c r="AC18" s="157"/>
      <c r="AD18" s="157"/>
      <c r="AE18" s="157"/>
      <c r="AF18" s="157"/>
      <c r="AG18" s="157"/>
      <c r="AH18" s="158"/>
      <c r="AI18" s="159"/>
      <c r="AJ18" s="160"/>
      <c r="AK18" s="158"/>
      <c r="AL18" s="161"/>
      <c r="AM18" s="161"/>
      <c r="AN18" s="811"/>
      <c r="AO18" s="811"/>
      <c r="AP18" s="174"/>
      <c r="AQ18" s="161"/>
      <c r="AR18" s="661"/>
    </row>
    <row r="19" spans="1:46" ht="13.5" customHeight="1">
      <c r="A19" s="138" t="s">
        <v>175</v>
      </c>
      <c r="B19" s="139" t="s">
        <v>176</v>
      </c>
      <c r="C19" s="139"/>
      <c r="D19" s="139"/>
      <c r="E19" s="123"/>
      <c r="F19" s="163"/>
      <c r="G19" s="164"/>
      <c r="H19" s="165"/>
      <c r="I19" s="165"/>
      <c r="J19" s="165"/>
      <c r="K19" s="165"/>
      <c r="L19" s="165"/>
      <c r="M19" s="166"/>
      <c r="N19" s="167"/>
      <c r="O19" s="165"/>
      <c r="P19" s="165"/>
      <c r="Q19" s="165"/>
      <c r="R19" s="165"/>
      <c r="S19" s="165"/>
      <c r="T19" s="166"/>
      <c r="U19" s="167"/>
      <c r="V19" s="165"/>
      <c r="W19" s="165"/>
      <c r="X19" s="165"/>
      <c r="Y19" s="165"/>
      <c r="Z19" s="165"/>
      <c r="AA19" s="166"/>
      <c r="AB19" s="167"/>
      <c r="AC19" s="165"/>
      <c r="AD19" s="165"/>
      <c r="AE19" s="165"/>
      <c r="AF19" s="165"/>
      <c r="AG19" s="165"/>
      <c r="AH19" s="166"/>
      <c r="AI19" s="168"/>
      <c r="AJ19" s="169"/>
      <c r="AK19" s="170"/>
      <c r="AL19" s="171"/>
      <c r="AM19" s="171"/>
      <c r="AN19" s="812"/>
      <c r="AO19" s="812"/>
      <c r="AP19" s="205"/>
      <c r="AQ19" s="665"/>
      <c r="AR19" s="662"/>
    </row>
    <row r="20" spans="1:46" ht="13.5" customHeight="1">
      <c r="A20" s="172" t="s">
        <v>177</v>
      </c>
      <c r="B20" s="173" t="s">
        <v>178</v>
      </c>
      <c r="C20" s="114"/>
      <c r="D20" s="129"/>
      <c r="E20" s="114"/>
      <c r="F20" s="117"/>
      <c r="G20" s="156"/>
      <c r="H20" s="157"/>
      <c r="I20" s="157"/>
      <c r="J20" s="157"/>
      <c r="K20" s="157"/>
      <c r="L20" s="157"/>
      <c r="M20" s="158"/>
      <c r="N20" s="159"/>
      <c r="O20" s="157"/>
      <c r="P20" s="157"/>
      <c r="Q20" s="157"/>
      <c r="R20" s="157"/>
      <c r="S20" s="157"/>
      <c r="T20" s="158"/>
      <c r="U20" s="159"/>
      <c r="V20" s="157"/>
      <c r="W20" s="157"/>
      <c r="X20" s="157"/>
      <c r="Y20" s="157"/>
      <c r="Z20" s="157"/>
      <c r="AA20" s="158"/>
      <c r="AB20" s="159"/>
      <c r="AC20" s="157"/>
      <c r="AD20" s="157"/>
      <c r="AE20" s="157"/>
      <c r="AF20" s="157"/>
      <c r="AG20" s="157"/>
      <c r="AH20" s="158"/>
      <c r="AI20" s="159"/>
      <c r="AJ20" s="160"/>
      <c r="AK20" s="158"/>
      <c r="AL20" s="161"/>
      <c r="AM20" s="161"/>
      <c r="AN20" s="174"/>
      <c r="AO20" s="174"/>
      <c r="AP20" s="174"/>
      <c r="AQ20" s="161"/>
      <c r="AR20" s="661"/>
    </row>
    <row r="21" spans="1:46" ht="13.5" customHeight="1">
      <c r="A21" s="175" t="s">
        <v>179</v>
      </c>
      <c r="B21" s="176" t="s">
        <v>180</v>
      </c>
      <c r="C21" s="177"/>
      <c r="D21" s="176"/>
      <c r="E21" s="177"/>
      <c r="F21" s="178"/>
      <c r="G21" s="179"/>
      <c r="H21" s="180"/>
      <c r="I21" s="180"/>
      <c r="J21" s="180"/>
      <c r="K21" s="180"/>
      <c r="L21" s="180"/>
      <c r="M21" s="181"/>
      <c r="N21" s="182"/>
      <c r="O21" s="180"/>
      <c r="P21" s="180"/>
      <c r="Q21" s="180"/>
      <c r="R21" s="180"/>
      <c r="S21" s="180"/>
      <c r="T21" s="181"/>
      <c r="U21" s="182"/>
      <c r="V21" s="180"/>
      <c r="W21" s="180"/>
      <c r="X21" s="180"/>
      <c r="Y21" s="180"/>
      <c r="Z21" s="180"/>
      <c r="AA21" s="181"/>
      <c r="AB21" s="182"/>
      <c r="AC21" s="180"/>
      <c r="AD21" s="180"/>
      <c r="AE21" s="180"/>
      <c r="AF21" s="180"/>
      <c r="AG21" s="180"/>
      <c r="AH21" s="181"/>
      <c r="AI21" s="182"/>
      <c r="AJ21" s="183"/>
      <c r="AK21" s="181"/>
      <c r="AL21" s="184"/>
      <c r="AM21" s="184"/>
      <c r="AN21" s="185"/>
      <c r="AO21" s="185"/>
      <c r="AP21" s="185"/>
      <c r="AQ21" s="184"/>
      <c r="AR21" s="664"/>
    </row>
    <row r="22" spans="1:46" ht="13.5" customHeight="1">
      <c r="A22" s="172"/>
      <c r="B22" s="186"/>
      <c r="C22" s="187"/>
      <c r="D22" s="186"/>
      <c r="E22" s="187"/>
      <c r="F22" s="188"/>
      <c r="G22" s="189"/>
      <c r="H22" s="190"/>
      <c r="I22" s="190"/>
      <c r="J22" s="190"/>
      <c r="K22" s="190"/>
      <c r="L22" s="190"/>
      <c r="M22" s="191"/>
      <c r="N22" s="192"/>
      <c r="O22" s="190"/>
      <c r="P22" s="190"/>
      <c r="Q22" s="190"/>
      <c r="R22" s="190"/>
      <c r="S22" s="190"/>
      <c r="T22" s="191"/>
      <c r="U22" s="192"/>
      <c r="V22" s="190"/>
      <c r="W22" s="190"/>
      <c r="X22" s="190"/>
      <c r="Y22" s="190"/>
      <c r="Z22" s="190"/>
      <c r="AA22" s="191"/>
      <c r="AB22" s="192"/>
      <c r="AC22" s="190"/>
      <c r="AD22" s="190"/>
      <c r="AE22" s="190"/>
      <c r="AF22" s="190"/>
      <c r="AG22" s="190"/>
      <c r="AH22" s="191"/>
      <c r="AI22" s="192"/>
      <c r="AJ22" s="193"/>
      <c r="AK22" s="191"/>
      <c r="AL22" s="194"/>
      <c r="AM22" s="194"/>
      <c r="AN22" s="195"/>
      <c r="AO22" s="195"/>
      <c r="AP22" s="195"/>
      <c r="AQ22" s="194"/>
      <c r="AR22" s="663"/>
    </row>
    <row r="23" spans="1:46" ht="13.5" customHeight="1">
      <c r="A23" s="172"/>
      <c r="B23" s="176"/>
      <c r="C23" s="177"/>
      <c r="D23" s="176"/>
      <c r="E23" s="177"/>
      <c r="F23" s="178"/>
      <c r="G23" s="179"/>
      <c r="H23" s="180"/>
      <c r="I23" s="180"/>
      <c r="J23" s="180"/>
      <c r="K23" s="180"/>
      <c r="L23" s="180"/>
      <c r="M23" s="181"/>
      <c r="N23" s="182"/>
      <c r="O23" s="180"/>
      <c r="P23" s="180"/>
      <c r="Q23" s="180"/>
      <c r="R23" s="180"/>
      <c r="S23" s="180"/>
      <c r="T23" s="181"/>
      <c r="U23" s="182"/>
      <c r="V23" s="180"/>
      <c r="W23" s="180"/>
      <c r="X23" s="180"/>
      <c r="Y23" s="180"/>
      <c r="Z23" s="180"/>
      <c r="AA23" s="181"/>
      <c r="AB23" s="182"/>
      <c r="AC23" s="180"/>
      <c r="AD23" s="180"/>
      <c r="AE23" s="180"/>
      <c r="AF23" s="180"/>
      <c r="AG23" s="180"/>
      <c r="AH23" s="181"/>
      <c r="AI23" s="182"/>
      <c r="AJ23" s="183"/>
      <c r="AK23" s="181"/>
      <c r="AL23" s="184"/>
      <c r="AM23" s="184"/>
      <c r="AN23" s="185"/>
      <c r="AO23" s="185"/>
      <c r="AP23" s="185"/>
      <c r="AQ23" s="184"/>
      <c r="AR23" s="664"/>
    </row>
    <row r="24" spans="1:46" ht="13.5" customHeight="1">
      <c r="A24" s="172"/>
      <c r="B24" s="186"/>
      <c r="C24" s="187"/>
      <c r="D24" s="186"/>
      <c r="E24" s="187"/>
      <c r="F24" s="188"/>
      <c r="G24" s="189"/>
      <c r="H24" s="190"/>
      <c r="I24" s="190"/>
      <c r="J24" s="190"/>
      <c r="K24" s="190"/>
      <c r="L24" s="190"/>
      <c r="M24" s="191"/>
      <c r="N24" s="192"/>
      <c r="O24" s="190"/>
      <c r="P24" s="190"/>
      <c r="Q24" s="190"/>
      <c r="R24" s="190"/>
      <c r="S24" s="190"/>
      <c r="T24" s="191"/>
      <c r="U24" s="192"/>
      <c r="V24" s="190"/>
      <c r="W24" s="190"/>
      <c r="X24" s="190"/>
      <c r="Y24" s="190"/>
      <c r="Z24" s="190"/>
      <c r="AA24" s="191"/>
      <c r="AB24" s="192"/>
      <c r="AC24" s="190"/>
      <c r="AD24" s="190"/>
      <c r="AE24" s="190"/>
      <c r="AF24" s="190"/>
      <c r="AG24" s="190"/>
      <c r="AH24" s="191"/>
      <c r="AI24" s="192"/>
      <c r="AJ24" s="193"/>
      <c r="AK24" s="191"/>
      <c r="AL24" s="194"/>
      <c r="AM24" s="194"/>
      <c r="AN24" s="195"/>
      <c r="AO24" s="195"/>
      <c r="AP24" s="195"/>
      <c r="AQ24" s="194"/>
      <c r="AR24" s="663"/>
    </row>
    <row r="25" spans="1:46" ht="13.5" customHeight="1">
      <c r="A25" s="172"/>
      <c r="B25" s="176"/>
      <c r="C25" s="177"/>
      <c r="D25" s="176"/>
      <c r="E25" s="177"/>
      <c r="F25" s="178"/>
      <c r="G25" s="179"/>
      <c r="H25" s="180"/>
      <c r="I25" s="180"/>
      <c r="J25" s="180"/>
      <c r="K25" s="180"/>
      <c r="L25" s="180"/>
      <c r="M25" s="181"/>
      <c r="N25" s="182"/>
      <c r="O25" s="180"/>
      <c r="P25" s="180"/>
      <c r="Q25" s="180"/>
      <c r="R25" s="180"/>
      <c r="S25" s="180"/>
      <c r="T25" s="181"/>
      <c r="U25" s="182"/>
      <c r="V25" s="180"/>
      <c r="W25" s="180"/>
      <c r="X25" s="180"/>
      <c r="Y25" s="180"/>
      <c r="Z25" s="180"/>
      <c r="AA25" s="181"/>
      <c r="AB25" s="182"/>
      <c r="AC25" s="180"/>
      <c r="AD25" s="180"/>
      <c r="AE25" s="180"/>
      <c r="AF25" s="180"/>
      <c r="AG25" s="180"/>
      <c r="AH25" s="181"/>
      <c r="AI25" s="182"/>
      <c r="AJ25" s="183"/>
      <c r="AK25" s="181"/>
      <c r="AL25" s="184"/>
      <c r="AM25" s="184"/>
      <c r="AN25" s="185"/>
      <c r="AO25" s="185"/>
      <c r="AP25" s="185"/>
      <c r="AQ25" s="184"/>
      <c r="AR25" s="664"/>
    </row>
    <row r="26" spans="1:46" ht="13.5" customHeight="1">
      <c r="A26" s="172"/>
      <c r="B26" s="186"/>
      <c r="C26" s="187"/>
      <c r="D26" s="186"/>
      <c r="E26" s="187"/>
      <c r="F26" s="188"/>
      <c r="G26" s="189"/>
      <c r="H26" s="190"/>
      <c r="I26" s="190"/>
      <c r="J26" s="190"/>
      <c r="K26" s="190"/>
      <c r="L26" s="190"/>
      <c r="M26" s="191"/>
      <c r="N26" s="192"/>
      <c r="O26" s="190"/>
      <c r="P26" s="190"/>
      <c r="Q26" s="190"/>
      <c r="R26" s="190"/>
      <c r="S26" s="190"/>
      <c r="T26" s="191"/>
      <c r="U26" s="192"/>
      <c r="V26" s="190"/>
      <c r="W26" s="190"/>
      <c r="X26" s="190"/>
      <c r="Y26" s="190"/>
      <c r="Z26" s="190"/>
      <c r="AA26" s="191"/>
      <c r="AB26" s="192"/>
      <c r="AC26" s="190"/>
      <c r="AD26" s="190"/>
      <c r="AE26" s="190"/>
      <c r="AF26" s="190"/>
      <c r="AG26" s="190"/>
      <c r="AH26" s="191"/>
      <c r="AI26" s="192"/>
      <c r="AJ26" s="193"/>
      <c r="AK26" s="191"/>
      <c r="AL26" s="194"/>
      <c r="AM26" s="194"/>
      <c r="AN26" s="195"/>
      <c r="AO26" s="195"/>
      <c r="AP26" s="195"/>
      <c r="AQ26" s="194"/>
      <c r="AR26" s="663"/>
    </row>
    <row r="27" spans="1:46" ht="13.5" customHeight="1">
      <c r="A27" s="172"/>
      <c r="B27" s="176"/>
      <c r="C27" s="177"/>
      <c r="D27" s="176"/>
      <c r="E27" s="177"/>
      <c r="F27" s="178"/>
      <c r="G27" s="179"/>
      <c r="H27" s="180"/>
      <c r="I27" s="180"/>
      <c r="J27" s="180"/>
      <c r="K27" s="180"/>
      <c r="L27" s="180"/>
      <c r="M27" s="181"/>
      <c r="N27" s="182"/>
      <c r="O27" s="180"/>
      <c r="P27" s="180"/>
      <c r="Q27" s="180"/>
      <c r="R27" s="180"/>
      <c r="S27" s="180"/>
      <c r="T27" s="181"/>
      <c r="U27" s="182"/>
      <c r="V27" s="180"/>
      <c r="W27" s="180"/>
      <c r="X27" s="180"/>
      <c r="Y27" s="180"/>
      <c r="Z27" s="180"/>
      <c r="AA27" s="181"/>
      <c r="AB27" s="182"/>
      <c r="AC27" s="180"/>
      <c r="AD27" s="180"/>
      <c r="AE27" s="180"/>
      <c r="AF27" s="180"/>
      <c r="AG27" s="180"/>
      <c r="AH27" s="181"/>
      <c r="AI27" s="182"/>
      <c r="AJ27" s="183"/>
      <c r="AK27" s="181"/>
      <c r="AL27" s="184"/>
      <c r="AM27" s="184"/>
      <c r="AN27" s="185"/>
      <c r="AO27" s="185"/>
      <c r="AP27" s="185"/>
      <c r="AQ27" s="184"/>
      <c r="AR27" s="664"/>
    </row>
    <row r="28" spans="1:46" ht="13.5" customHeight="1">
      <c r="A28" s="172"/>
      <c r="B28" s="186"/>
      <c r="C28" s="187"/>
      <c r="D28" s="186"/>
      <c r="E28" s="187"/>
      <c r="F28" s="188"/>
      <c r="G28" s="189"/>
      <c r="H28" s="190"/>
      <c r="I28" s="190"/>
      <c r="J28" s="190"/>
      <c r="K28" s="190"/>
      <c r="L28" s="190"/>
      <c r="M28" s="191"/>
      <c r="N28" s="192"/>
      <c r="O28" s="190"/>
      <c r="P28" s="190"/>
      <c r="Q28" s="190"/>
      <c r="R28" s="190"/>
      <c r="S28" s="190"/>
      <c r="T28" s="191"/>
      <c r="U28" s="192"/>
      <c r="V28" s="190"/>
      <c r="W28" s="190"/>
      <c r="X28" s="190"/>
      <c r="Y28" s="190"/>
      <c r="Z28" s="190"/>
      <c r="AA28" s="191"/>
      <c r="AB28" s="192"/>
      <c r="AC28" s="190"/>
      <c r="AD28" s="190"/>
      <c r="AE28" s="190"/>
      <c r="AF28" s="190"/>
      <c r="AG28" s="190"/>
      <c r="AH28" s="191"/>
      <c r="AI28" s="192"/>
      <c r="AJ28" s="193"/>
      <c r="AK28" s="191"/>
      <c r="AL28" s="195"/>
      <c r="AM28" s="194"/>
      <c r="AN28" s="194"/>
      <c r="AO28" s="194"/>
      <c r="AP28" s="195"/>
      <c r="AQ28" s="194"/>
      <c r="AR28" s="663"/>
    </row>
    <row r="29" spans="1:46" ht="13.5" customHeight="1">
      <c r="A29" s="172"/>
      <c r="B29" s="176"/>
      <c r="C29" s="177"/>
      <c r="D29" s="176"/>
      <c r="E29" s="177"/>
      <c r="F29" s="178"/>
      <c r="G29" s="179"/>
      <c r="H29" s="180"/>
      <c r="I29" s="180"/>
      <c r="J29" s="180"/>
      <c r="K29" s="180"/>
      <c r="L29" s="180"/>
      <c r="M29" s="181"/>
      <c r="N29" s="182"/>
      <c r="O29" s="180"/>
      <c r="P29" s="180"/>
      <c r="Q29" s="180"/>
      <c r="R29" s="180"/>
      <c r="S29" s="180"/>
      <c r="T29" s="181"/>
      <c r="U29" s="182"/>
      <c r="V29" s="180"/>
      <c r="W29" s="180"/>
      <c r="X29" s="180"/>
      <c r="Y29" s="180"/>
      <c r="Z29" s="180"/>
      <c r="AA29" s="181"/>
      <c r="AB29" s="182"/>
      <c r="AC29" s="180"/>
      <c r="AD29" s="180"/>
      <c r="AE29" s="180"/>
      <c r="AF29" s="180"/>
      <c r="AG29" s="180"/>
      <c r="AH29" s="181"/>
      <c r="AI29" s="182"/>
      <c r="AJ29" s="183"/>
      <c r="AK29" s="181"/>
      <c r="AL29" s="185"/>
      <c r="AM29" s="184"/>
      <c r="AN29" s="184"/>
      <c r="AO29" s="184"/>
      <c r="AP29" s="185"/>
      <c r="AQ29" s="184"/>
      <c r="AR29" s="664"/>
    </row>
    <row r="30" spans="1:46" ht="13.5" customHeight="1">
      <c r="A30" s="172"/>
      <c r="B30" s="139"/>
      <c r="C30" s="187"/>
      <c r="D30" s="186"/>
      <c r="E30" s="187"/>
      <c r="F30" s="188"/>
      <c r="G30" s="189"/>
      <c r="H30" s="190"/>
      <c r="I30" s="190"/>
      <c r="J30" s="190"/>
      <c r="K30" s="190"/>
      <c r="L30" s="190"/>
      <c r="M30" s="191"/>
      <c r="N30" s="192"/>
      <c r="O30" s="190"/>
      <c r="P30" s="190"/>
      <c r="Q30" s="190"/>
      <c r="R30" s="190"/>
      <c r="S30" s="190"/>
      <c r="T30" s="191"/>
      <c r="U30" s="192"/>
      <c r="V30" s="190"/>
      <c r="W30" s="190"/>
      <c r="X30" s="190"/>
      <c r="Y30" s="190"/>
      <c r="Z30" s="190"/>
      <c r="AA30" s="191"/>
      <c r="AB30" s="192"/>
      <c r="AC30" s="190"/>
      <c r="AD30" s="190"/>
      <c r="AE30" s="190"/>
      <c r="AF30" s="190"/>
      <c r="AG30" s="190"/>
      <c r="AH30" s="191"/>
      <c r="AI30" s="192"/>
      <c r="AJ30" s="193"/>
      <c r="AK30" s="191"/>
      <c r="AL30" s="195"/>
      <c r="AM30" s="194"/>
      <c r="AN30" s="194"/>
      <c r="AO30" s="194"/>
      <c r="AP30" s="195"/>
      <c r="AQ30" s="194"/>
      <c r="AR30" s="663"/>
    </row>
    <row r="31" spans="1:46" ht="13.5" customHeight="1">
      <c r="A31" s="172"/>
      <c r="B31" s="139"/>
      <c r="C31" s="162"/>
      <c r="D31" s="139"/>
      <c r="E31" s="162"/>
      <c r="F31" s="196"/>
      <c r="G31" s="164"/>
      <c r="H31" s="165"/>
      <c r="I31" s="165"/>
      <c r="J31" s="165"/>
      <c r="K31" s="165"/>
      <c r="L31" s="165"/>
      <c r="M31" s="166"/>
      <c r="N31" s="167"/>
      <c r="O31" s="165"/>
      <c r="P31" s="165"/>
      <c r="Q31" s="165"/>
      <c r="R31" s="165"/>
      <c r="S31" s="165"/>
      <c r="T31" s="166"/>
      <c r="U31" s="167"/>
      <c r="V31" s="165"/>
      <c r="W31" s="165"/>
      <c r="X31" s="165"/>
      <c r="Y31" s="165"/>
      <c r="Z31" s="165"/>
      <c r="AA31" s="166"/>
      <c r="AB31" s="167"/>
      <c r="AC31" s="165"/>
      <c r="AD31" s="165"/>
      <c r="AE31" s="165"/>
      <c r="AF31" s="165"/>
      <c r="AG31" s="165"/>
      <c r="AH31" s="166"/>
      <c r="AI31" s="167"/>
      <c r="AJ31" s="197"/>
      <c r="AK31" s="166"/>
      <c r="AL31" s="198"/>
      <c r="AM31" s="184"/>
      <c r="AN31" s="184"/>
      <c r="AO31" s="184"/>
      <c r="AP31" s="185"/>
      <c r="AQ31" s="184"/>
      <c r="AR31" s="664"/>
    </row>
    <row r="32" spans="1:46" ht="13.5" customHeight="1">
      <c r="A32" s="172"/>
      <c r="B32" s="186"/>
      <c r="C32" s="187"/>
      <c r="D32" s="186"/>
      <c r="E32" s="187"/>
      <c r="F32" s="188"/>
      <c r="G32" s="189"/>
      <c r="H32" s="190"/>
      <c r="I32" s="190"/>
      <c r="J32" s="190"/>
      <c r="K32" s="190"/>
      <c r="L32" s="190"/>
      <c r="M32" s="191"/>
      <c r="N32" s="192"/>
      <c r="O32" s="190"/>
      <c r="P32" s="190"/>
      <c r="Q32" s="190"/>
      <c r="R32" s="190"/>
      <c r="S32" s="190"/>
      <c r="T32" s="191"/>
      <c r="U32" s="192"/>
      <c r="V32" s="190"/>
      <c r="W32" s="190"/>
      <c r="X32" s="190"/>
      <c r="Y32" s="190"/>
      <c r="Z32" s="190"/>
      <c r="AA32" s="191"/>
      <c r="AB32" s="192"/>
      <c r="AC32" s="190"/>
      <c r="AD32" s="190"/>
      <c r="AE32" s="190"/>
      <c r="AF32" s="190"/>
      <c r="AG32" s="190"/>
      <c r="AH32" s="191"/>
      <c r="AI32" s="192"/>
      <c r="AJ32" s="193"/>
      <c r="AK32" s="191"/>
      <c r="AL32" s="195"/>
      <c r="AM32" s="171"/>
      <c r="AN32" s="198"/>
      <c r="AO32" s="198"/>
      <c r="AP32" s="198"/>
      <c r="AQ32" s="171"/>
      <c r="AR32" s="666"/>
    </row>
    <row r="33" spans="1:44" ht="13.5" customHeight="1">
      <c r="A33" s="172"/>
      <c r="B33" s="148"/>
      <c r="C33" s="121"/>
      <c r="D33" s="148"/>
      <c r="E33" s="121"/>
      <c r="F33" s="163"/>
      <c r="G33" s="179"/>
      <c r="H33" s="180"/>
      <c r="I33" s="180"/>
      <c r="J33" s="180"/>
      <c r="K33" s="180"/>
      <c r="L33" s="180"/>
      <c r="M33" s="181"/>
      <c r="N33" s="182"/>
      <c r="O33" s="180"/>
      <c r="P33" s="180"/>
      <c r="Q33" s="180"/>
      <c r="R33" s="180"/>
      <c r="S33" s="180"/>
      <c r="T33" s="181"/>
      <c r="U33" s="182"/>
      <c r="V33" s="180"/>
      <c r="W33" s="180"/>
      <c r="X33" s="180"/>
      <c r="Y33" s="180"/>
      <c r="Z33" s="180"/>
      <c r="AA33" s="181"/>
      <c r="AB33" s="182"/>
      <c r="AC33" s="180"/>
      <c r="AD33" s="180"/>
      <c r="AE33" s="180"/>
      <c r="AF33" s="180"/>
      <c r="AG33" s="180"/>
      <c r="AH33" s="181"/>
      <c r="AI33" s="182"/>
      <c r="AJ33" s="183"/>
      <c r="AK33" s="181"/>
      <c r="AL33" s="185"/>
      <c r="AM33" s="184"/>
      <c r="AN33" s="198"/>
      <c r="AO33" s="198"/>
      <c r="AP33" s="198"/>
      <c r="AQ33" s="171"/>
      <c r="AR33" s="666"/>
    </row>
    <row r="34" spans="1:44" ht="13.5" customHeight="1">
      <c r="A34" s="138"/>
      <c r="B34" s="814" t="s">
        <v>181</v>
      </c>
      <c r="C34" s="815"/>
      <c r="D34" s="815"/>
      <c r="E34" s="815"/>
      <c r="F34" s="816"/>
      <c r="G34" s="164"/>
      <c r="H34" s="165"/>
      <c r="I34" s="165"/>
      <c r="J34" s="165"/>
      <c r="K34" s="165"/>
      <c r="L34" s="165"/>
      <c r="M34" s="166"/>
      <c r="N34" s="167"/>
      <c r="O34" s="165"/>
      <c r="P34" s="165"/>
      <c r="Q34" s="165"/>
      <c r="R34" s="165"/>
      <c r="S34" s="165"/>
      <c r="T34" s="166"/>
      <c r="U34" s="167"/>
      <c r="V34" s="165"/>
      <c r="W34" s="165"/>
      <c r="X34" s="165"/>
      <c r="Y34" s="165"/>
      <c r="Z34" s="165"/>
      <c r="AA34" s="166"/>
      <c r="AB34" s="167"/>
      <c r="AC34" s="165"/>
      <c r="AD34" s="165"/>
      <c r="AE34" s="165"/>
      <c r="AF34" s="165"/>
      <c r="AG34" s="165"/>
      <c r="AH34" s="166"/>
      <c r="AI34" s="167"/>
      <c r="AJ34" s="197"/>
      <c r="AK34" s="166"/>
      <c r="AL34" s="198"/>
      <c r="AM34" s="194"/>
      <c r="AN34" s="195"/>
      <c r="AO34" s="194"/>
      <c r="AP34" s="195"/>
      <c r="AQ34" s="194"/>
      <c r="AR34" s="663"/>
    </row>
    <row r="35" spans="1:44" ht="13.5" customHeight="1" thickBot="1">
      <c r="A35" s="138"/>
      <c r="B35" s="817" t="s">
        <v>182</v>
      </c>
      <c r="C35" s="818"/>
      <c r="D35" s="818"/>
      <c r="E35" s="818"/>
      <c r="F35" s="819"/>
      <c r="G35" s="164"/>
      <c r="H35" s="165"/>
      <c r="I35" s="165"/>
      <c r="J35" s="165"/>
      <c r="K35" s="165"/>
      <c r="L35" s="165"/>
      <c r="M35" s="166"/>
      <c r="N35" s="167"/>
      <c r="O35" s="165"/>
      <c r="P35" s="165"/>
      <c r="Q35" s="165"/>
      <c r="R35" s="165"/>
      <c r="S35" s="165"/>
      <c r="T35" s="166"/>
      <c r="U35" s="167"/>
      <c r="V35" s="165"/>
      <c r="W35" s="165"/>
      <c r="X35" s="165"/>
      <c r="Y35" s="165"/>
      <c r="Z35" s="165"/>
      <c r="AA35" s="166"/>
      <c r="AB35" s="167"/>
      <c r="AC35" s="165"/>
      <c r="AD35" s="165"/>
      <c r="AE35" s="165"/>
      <c r="AF35" s="165"/>
      <c r="AG35" s="165"/>
      <c r="AH35" s="166"/>
      <c r="AI35" s="167"/>
      <c r="AJ35" s="197"/>
      <c r="AK35" s="166"/>
      <c r="AL35" s="198"/>
      <c r="AM35" s="184"/>
      <c r="AN35" s="198"/>
      <c r="AO35" s="184"/>
      <c r="AP35" s="185"/>
      <c r="AQ35" s="184"/>
      <c r="AR35" s="664"/>
    </row>
    <row r="36" spans="1:44" ht="13.5" customHeight="1" thickTop="1">
      <c r="A36" s="138"/>
      <c r="B36" s="820" t="s">
        <v>183</v>
      </c>
      <c r="C36" s="821"/>
      <c r="D36" s="821"/>
      <c r="E36" s="821"/>
      <c r="F36" s="822"/>
      <c r="G36" s="189"/>
      <c r="H36" s="190"/>
      <c r="I36" s="190"/>
      <c r="J36" s="190"/>
      <c r="K36" s="190"/>
      <c r="L36" s="190"/>
      <c r="M36" s="191"/>
      <c r="N36" s="192"/>
      <c r="O36" s="190"/>
      <c r="P36" s="190"/>
      <c r="Q36" s="190"/>
      <c r="R36" s="190"/>
      <c r="S36" s="190"/>
      <c r="T36" s="191"/>
      <c r="U36" s="192"/>
      <c r="V36" s="190"/>
      <c r="W36" s="190"/>
      <c r="X36" s="190"/>
      <c r="Y36" s="190"/>
      <c r="Z36" s="190"/>
      <c r="AA36" s="191"/>
      <c r="AB36" s="192"/>
      <c r="AC36" s="190"/>
      <c r="AD36" s="190"/>
      <c r="AE36" s="190"/>
      <c r="AF36" s="190"/>
      <c r="AG36" s="190"/>
      <c r="AH36" s="191"/>
      <c r="AI36" s="192"/>
      <c r="AJ36" s="193"/>
      <c r="AK36" s="191"/>
      <c r="AL36" s="195"/>
      <c r="AM36" s="198"/>
      <c r="AN36" s="200" t="s">
        <v>184</v>
      </c>
      <c r="AO36" s="198"/>
      <c r="AP36" s="198"/>
      <c r="AQ36" s="171"/>
      <c r="AR36" s="666"/>
    </row>
    <row r="37" spans="1:44" ht="13.5" customHeight="1" thickBot="1">
      <c r="A37" s="201" t="s">
        <v>185</v>
      </c>
      <c r="B37" s="799" t="s">
        <v>186</v>
      </c>
      <c r="C37" s="800"/>
      <c r="D37" s="800"/>
      <c r="E37" s="800"/>
      <c r="F37" s="801"/>
      <c r="G37" s="203"/>
      <c r="H37" s="204"/>
      <c r="I37" s="204"/>
      <c r="J37" s="204"/>
      <c r="K37" s="204"/>
      <c r="L37" s="204"/>
      <c r="M37" s="170"/>
      <c r="N37" s="168"/>
      <c r="O37" s="204"/>
      <c r="P37" s="204"/>
      <c r="Q37" s="204"/>
      <c r="R37" s="204"/>
      <c r="S37" s="204"/>
      <c r="T37" s="170"/>
      <c r="U37" s="168"/>
      <c r="V37" s="204"/>
      <c r="W37" s="204"/>
      <c r="X37" s="204"/>
      <c r="Y37" s="204"/>
      <c r="Z37" s="204"/>
      <c r="AA37" s="170"/>
      <c r="AB37" s="168"/>
      <c r="AC37" s="204"/>
      <c r="AD37" s="204"/>
      <c r="AE37" s="204"/>
      <c r="AF37" s="204"/>
      <c r="AG37" s="204"/>
      <c r="AH37" s="170"/>
      <c r="AI37" s="168"/>
      <c r="AJ37" s="169"/>
      <c r="AK37" s="170"/>
      <c r="AL37" s="205"/>
      <c r="AM37" s="205"/>
      <c r="AN37" s="206"/>
      <c r="AO37" s="205"/>
      <c r="AP37" s="205"/>
      <c r="AQ37" s="665"/>
      <c r="AR37" s="662"/>
    </row>
    <row r="38" spans="1:44" ht="15.75" customHeight="1" thickTop="1">
      <c r="A38" s="162"/>
      <c r="B38" s="162"/>
      <c r="C38" s="162"/>
      <c r="D38" s="162"/>
      <c r="E38" s="162"/>
      <c r="F38" s="199"/>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207" t="s">
        <v>188</v>
      </c>
    </row>
    <row r="39" spans="1:44">
      <c r="A39" s="104" t="s">
        <v>189</v>
      </c>
      <c r="AN39" s="208" t="s">
        <v>190</v>
      </c>
    </row>
    <row r="40" spans="1:44">
      <c r="A40" s="104" t="s">
        <v>191</v>
      </c>
      <c r="AN40" s="208"/>
    </row>
    <row r="41" spans="1:44">
      <c r="A41" s="104" t="s">
        <v>192</v>
      </c>
    </row>
    <row r="42" spans="1:44">
      <c r="A42" s="104" t="s">
        <v>193</v>
      </c>
    </row>
    <row r="43" spans="1:44">
      <c r="A43" s="104" t="s">
        <v>194</v>
      </c>
    </row>
    <row r="44" spans="1:44" ht="14.25">
      <c r="B44" s="209" t="s">
        <v>195</v>
      </c>
      <c r="C44" s="209"/>
      <c r="D44" s="209" t="s">
        <v>196</v>
      </c>
      <c r="E44" s="209"/>
      <c r="F44" s="209"/>
      <c r="G44" s="209" t="s">
        <v>197</v>
      </c>
      <c r="H44" s="209"/>
      <c r="I44" s="209"/>
      <c r="J44" s="209"/>
      <c r="K44" s="209"/>
      <c r="L44" s="209"/>
      <c r="M44" s="209"/>
      <c r="N44" s="209"/>
      <c r="O44" s="209"/>
      <c r="P44" s="209"/>
      <c r="R44" s="209" t="s">
        <v>198</v>
      </c>
      <c r="S44" s="209"/>
      <c r="T44" s="209"/>
      <c r="U44" s="209"/>
      <c r="V44" s="209"/>
      <c r="W44" s="209"/>
      <c r="X44" s="209"/>
      <c r="Y44" s="209"/>
      <c r="Z44" s="209"/>
      <c r="AC44" s="210" t="s">
        <v>199</v>
      </c>
    </row>
    <row r="45" spans="1:44">
      <c r="A45" s="104" t="s">
        <v>200</v>
      </c>
    </row>
    <row r="46" spans="1:44">
      <c r="A46" s="104" t="s">
        <v>201</v>
      </c>
    </row>
    <row r="47" spans="1:44" ht="14.25">
      <c r="B47" s="209" t="s">
        <v>202</v>
      </c>
    </row>
    <row r="48" spans="1:44">
      <c r="A48" s="104" t="s">
        <v>203</v>
      </c>
    </row>
    <row r="49" spans="1:2">
      <c r="A49" s="104" t="s">
        <v>204</v>
      </c>
    </row>
    <row r="50" spans="1:2">
      <c r="A50" s="104" t="s">
        <v>205</v>
      </c>
    </row>
    <row r="51" spans="1:2">
      <c r="A51" s="104" t="s">
        <v>206</v>
      </c>
    </row>
    <row r="52" spans="1:2">
      <c r="A52" s="211" t="s">
        <v>207</v>
      </c>
      <c r="B52" s="104" t="s">
        <v>208</v>
      </c>
    </row>
  </sheetData>
  <mergeCells count="12">
    <mergeCell ref="B37:F37"/>
    <mergeCell ref="AB13:AH13"/>
    <mergeCell ref="AI13:AK13"/>
    <mergeCell ref="AP13:AR13"/>
    <mergeCell ref="AP14:AP15"/>
    <mergeCell ref="AQ14:AQ15"/>
    <mergeCell ref="AR14:AR15"/>
    <mergeCell ref="AN16:AN19"/>
    <mergeCell ref="AO16:AO19"/>
    <mergeCell ref="B34:F34"/>
    <mergeCell ref="B35:F35"/>
    <mergeCell ref="B36:F36"/>
  </mergeCells>
  <phoneticPr fontId="2"/>
  <pageMargins left="0.7" right="0.7" top="0.75" bottom="0.75" header="0.3" footer="0.3"/>
  <pageSetup paperSize="9"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54"/>
  <sheetViews>
    <sheetView view="pageBreakPreview" topLeftCell="E1" zoomScale="80" zoomScaleNormal="100" zoomScaleSheetLayoutView="80" workbookViewId="0"/>
  </sheetViews>
  <sheetFormatPr defaultRowHeight="13.5"/>
  <cols>
    <col min="1" max="1" width="3.625" style="104" customWidth="1"/>
    <col min="2" max="2" width="9" style="104"/>
    <col min="3" max="3" width="5.25" style="104" bestFit="1" customWidth="1"/>
    <col min="4" max="5" width="9" style="104"/>
    <col min="6" max="6" width="5.25" style="104" customWidth="1"/>
    <col min="7" max="37" width="3.75" style="104" customWidth="1"/>
    <col min="38" max="38" width="6.125" style="104" customWidth="1"/>
    <col min="39" max="39" width="6" style="104" customWidth="1"/>
    <col min="40" max="40" width="6.125" style="104" customWidth="1"/>
    <col min="41" max="41" width="6" style="104" customWidth="1"/>
    <col min="42" max="16384" width="9" style="104"/>
  </cols>
  <sheetData>
    <row r="1" spans="1:44">
      <c r="A1" s="103"/>
    </row>
    <row r="2" spans="1:44" ht="17.25">
      <c r="A2" s="212" t="s">
        <v>129</v>
      </c>
      <c r="B2" s="213"/>
      <c r="I2" s="106" t="s">
        <v>535</v>
      </c>
      <c r="AA2" s="104" t="s">
        <v>209</v>
      </c>
    </row>
    <row r="3" spans="1:44" ht="13.5" customHeight="1"/>
    <row r="4" spans="1:44" ht="17.25" customHeight="1">
      <c r="B4" s="107" t="s">
        <v>210</v>
      </c>
      <c r="C4" s="108"/>
      <c r="D4" s="108"/>
      <c r="E4" s="108"/>
      <c r="F4" s="108"/>
      <c r="G4" s="109"/>
      <c r="H4" s="107"/>
      <c r="I4" s="108"/>
      <c r="J4" s="108"/>
      <c r="K4" s="108"/>
      <c r="L4" s="108"/>
      <c r="M4" s="108"/>
      <c r="N4" s="108" t="s">
        <v>132</v>
      </c>
      <c r="O4" s="108"/>
      <c r="P4" s="108"/>
      <c r="Q4" s="108"/>
      <c r="R4" s="109"/>
      <c r="AA4" s="104" t="s">
        <v>211</v>
      </c>
    </row>
    <row r="5" spans="1:44" ht="17.25" customHeight="1">
      <c r="B5" s="107" t="s">
        <v>212</v>
      </c>
      <c r="C5" s="108"/>
      <c r="D5" s="108"/>
      <c r="E5" s="108"/>
      <c r="F5" s="108"/>
      <c r="G5" s="109"/>
      <c r="H5" s="107"/>
      <c r="I5" s="108"/>
      <c r="J5" s="108"/>
      <c r="K5" s="108"/>
      <c r="L5" s="108"/>
      <c r="M5" s="108"/>
      <c r="N5" s="108" t="s">
        <v>213</v>
      </c>
      <c r="O5" s="108"/>
      <c r="P5" s="108"/>
      <c r="Q5" s="108"/>
      <c r="R5" s="109"/>
      <c r="AA5" s="104" t="s">
        <v>214</v>
      </c>
    </row>
    <row r="6" spans="1:44" ht="17.25" customHeight="1">
      <c r="B6" s="107" t="s">
        <v>134</v>
      </c>
      <c r="C6" s="108"/>
      <c r="D6" s="108"/>
      <c r="E6" s="108"/>
      <c r="F6" s="108"/>
      <c r="G6" s="109"/>
      <c r="H6" s="107"/>
      <c r="I6" s="108"/>
      <c r="J6" s="108"/>
      <c r="K6" s="108"/>
      <c r="L6" s="108"/>
      <c r="M6" s="108"/>
      <c r="N6" s="108" t="s">
        <v>135</v>
      </c>
      <c r="O6" s="108"/>
      <c r="P6" s="108"/>
      <c r="Q6" s="108"/>
      <c r="R6" s="109"/>
    </row>
    <row r="7" spans="1:44" ht="17.25" customHeight="1">
      <c r="B7" s="107" t="s">
        <v>137</v>
      </c>
      <c r="C7" s="108"/>
      <c r="D7" s="110"/>
      <c r="E7" s="111"/>
      <c r="F7" s="111"/>
      <c r="G7" s="112"/>
      <c r="H7" s="107" t="s">
        <v>215</v>
      </c>
      <c r="I7" s="108"/>
      <c r="J7" s="108"/>
      <c r="K7" s="108"/>
      <c r="L7" s="108"/>
      <c r="M7" s="108"/>
      <c r="N7" s="108"/>
      <c r="O7" s="108"/>
      <c r="P7" s="108"/>
      <c r="Q7" s="108"/>
      <c r="R7" s="109"/>
    </row>
    <row r="8" spans="1:44" ht="17.25" customHeight="1">
      <c r="B8" s="113" t="s">
        <v>139</v>
      </c>
      <c r="C8" s="114"/>
      <c r="D8" s="115"/>
      <c r="E8" s="116"/>
      <c r="F8" s="116"/>
      <c r="G8" s="117"/>
      <c r="H8" s="113"/>
      <c r="I8" s="114"/>
      <c r="J8" s="114"/>
      <c r="K8" s="114"/>
      <c r="L8" s="114"/>
      <c r="M8" s="114"/>
      <c r="N8" s="114" t="s">
        <v>140</v>
      </c>
      <c r="O8" s="114"/>
      <c r="P8" s="114"/>
      <c r="Q8" s="114"/>
      <c r="R8" s="118"/>
    </row>
    <row r="9" spans="1:44">
      <c r="B9" s="119" t="s">
        <v>141</v>
      </c>
      <c r="C9" s="114"/>
      <c r="D9" s="114"/>
      <c r="E9" s="114"/>
      <c r="F9" s="114"/>
      <c r="G9" s="118"/>
      <c r="H9" s="113"/>
      <c r="I9" s="114"/>
      <c r="J9" s="114"/>
      <c r="K9" s="114"/>
      <c r="L9" s="114"/>
      <c r="M9" s="114"/>
      <c r="N9" s="114" t="s">
        <v>142</v>
      </c>
      <c r="O9" s="114"/>
      <c r="P9" s="114"/>
      <c r="Q9" s="114"/>
      <c r="R9" s="118"/>
    </row>
    <row r="10" spans="1:44">
      <c r="B10" s="120" t="s">
        <v>143</v>
      </c>
      <c r="C10" s="121"/>
      <c r="D10" s="121"/>
      <c r="E10" s="121"/>
      <c r="F10" s="121"/>
      <c r="G10" s="122"/>
      <c r="H10" s="123"/>
      <c r="I10" s="121"/>
      <c r="J10" s="124"/>
      <c r="K10" s="121"/>
      <c r="L10" s="121"/>
      <c r="M10" s="125"/>
      <c r="N10" s="121"/>
      <c r="O10" s="121"/>
      <c r="P10" s="121"/>
      <c r="Q10" s="121"/>
      <c r="R10" s="122"/>
    </row>
    <row r="11" spans="1:44" ht="17.25" customHeight="1">
      <c r="B11" s="119" t="s">
        <v>144</v>
      </c>
      <c r="C11" s="114"/>
      <c r="D11" s="114"/>
      <c r="E11" s="114"/>
      <c r="F11" s="114"/>
      <c r="G11" s="118"/>
      <c r="H11" s="113"/>
      <c r="I11" s="114"/>
      <c r="J11" s="116"/>
      <c r="K11" s="114"/>
      <c r="L11" s="114"/>
      <c r="M11" s="126"/>
      <c r="N11" s="114" t="s">
        <v>132</v>
      </c>
      <c r="O11" s="114"/>
      <c r="P11" s="114"/>
      <c r="Q11" s="114"/>
      <c r="R11" s="118"/>
    </row>
    <row r="12" spans="1:44" ht="17.25" customHeight="1">
      <c r="B12" s="127" t="s">
        <v>145</v>
      </c>
      <c r="C12" s="121"/>
      <c r="D12" s="121"/>
      <c r="E12" s="121"/>
      <c r="F12" s="121"/>
      <c r="G12" s="122"/>
      <c r="H12" s="123"/>
      <c r="I12" s="121"/>
      <c r="J12" s="124"/>
      <c r="K12" s="121"/>
      <c r="L12" s="121"/>
      <c r="M12" s="125"/>
      <c r="N12" s="121"/>
      <c r="O12" s="121"/>
      <c r="P12" s="121"/>
      <c r="Q12" s="121"/>
      <c r="R12" s="122"/>
    </row>
    <row r="13" spans="1:44" ht="13.5" customHeight="1"/>
    <row r="14" spans="1:44">
      <c r="A14" s="128"/>
      <c r="B14" s="129"/>
      <c r="C14" s="128" t="s">
        <v>146</v>
      </c>
      <c r="D14" s="135" t="s">
        <v>147</v>
      </c>
      <c r="E14" s="129"/>
      <c r="F14" s="130"/>
      <c r="G14" s="131" t="s">
        <v>148</v>
      </c>
      <c r="H14" s="132"/>
      <c r="I14" s="132"/>
      <c r="J14" s="132"/>
      <c r="K14" s="132"/>
      <c r="L14" s="132"/>
      <c r="M14" s="133"/>
      <c r="N14" s="134" t="s">
        <v>149</v>
      </c>
      <c r="O14" s="134"/>
      <c r="P14" s="134"/>
      <c r="Q14" s="134"/>
      <c r="R14" s="134"/>
      <c r="S14" s="134"/>
      <c r="T14" s="134"/>
      <c r="U14" s="134" t="s">
        <v>150</v>
      </c>
      <c r="V14" s="134"/>
      <c r="W14" s="134"/>
      <c r="X14" s="134"/>
      <c r="Y14" s="134"/>
      <c r="Z14" s="134"/>
      <c r="AA14" s="134"/>
      <c r="AB14" s="802" t="s">
        <v>151</v>
      </c>
      <c r="AC14" s="803"/>
      <c r="AD14" s="803"/>
      <c r="AE14" s="803"/>
      <c r="AF14" s="803"/>
      <c r="AG14" s="803"/>
      <c r="AH14" s="804"/>
      <c r="AI14" s="802" t="s">
        <v>152</v>
      </c>
      <c r="AJ14" s="803"/>
      <c r="AK14" s="804"/>
      <c r="AL14" s="128" t="s">
        <v>153</v>
      </c>
      <c r="AM14" s="135" t="s">
        <v>154</v>
      </c>
      <c r="AN14" s="136" t="s">
        <v>216</v>
      </c>
      <c r="AO14" s="137" t="s">
        <v>217</v>
      </c>
      <c r="AP14" s="805" t="s">
        <v>796</v>
      </c>
      <c r="AQ14" s="806"/>
      <c r="AR14" s="807"/>
    </row>
    <row r="15" spans="1:44">
      <c r="A15" s="138"/>
      <c r="B15" s="138" t="s">
        <v>157</v>
      </c>
      <c r="C15" s="139"/>
      <c r="D15" s="144" t="s">
        <v>158</v>
      </c>
      <c r="E15" s="138" t="s">
        <v>159</v>
      </c>
      <c r="F15" s="140" t="s">
        <v>140</v>
      </c>
      <c r="G15" s="141">
        <v>1</v>
      </c>
      <c r="H15" s="142">
        <v>2</v>
      </c>
      <c r="I15" s="142">
        <v>3</v>
      </c>
      <c r="J15" s="142">
        <v>4</v>
      </c>
      <c r="K15" s="142">
        <v>5</v>
      </c>
      <c r="L15" s="142">
        <v>6</v>
      </c>
      <c r="M15" s="143">
        <v>7</v>
      </c>
      <c r="N15" s="141">
        <v>8</v>
      </c>
      <c r="O15" s="142">
        <v>9</v>
      </c>
      <c r="P15" s="142">
        <v>10</v>
      </c>
      <c r="Q15" s="142">
        <v>11</v>
      </c>
      <c r="R15" s="142">
        <v>12</v>
      </c>
      <c r="S15" s="142">
        <v>13</v>
      </c>
      <c r="T15" s="143">
        <v>14</v>
      </c>
      <c r="U15" s="141">
        <v>15</v>
      </c>
      <c r="V15" s="142">
        <v>16</v>
      </c>
      <c r="W15" s="142">
        <v>17</v>
      </c>
      <c r="X15" s="142">
        <v>18</v>
      </c>
      <c r="Y15" s="142">
        <v>19</v>
      </c>
      <c r="Z15" s="142">
        <v>20</v>
      </c>
      <c r="AA15" s="143">
        <v>21</v>
      </c>
      <c r="AB15" s="141">
        <v>22</v>
      </c>
      <c r="AC15" s="142">
        <v>23</v>
      </c>
      <c r="AD15" s="142">
        <v>24</v>
      </c>
      <c r="AE15" s="142">
        <v>25</v>
      </c>
      <c r="AF15" s="142">
        <v>26</v>
      </c>
      <c r="AG15" s="142">
        <v>27</v>
      </c>
      <c r="AH15" s="143">
        <v>28</v>
      </c>
      <c r="AI15" s="141">
        <v>29</v>
      </c>
      <c r="AJ15" s="142">
        <v>30</v>
      </c>
      <c r="AK15" s="143">
        <v>31</v>
      </c>
      <c r="AL15" s="138" t="s">
        <v>218</v>
      </c>
      <c r="AM15" s="144" t="s">
        <v>161</v>
      </c>
      <c r="AN15" s="145" t="s">
        <v>162</v>
      </c>
      <c r="AO15" s="146" t="s">
        <v>163</v>
      </c>
      <c r="AP15" s="808" t="s">
        <v>795</v>
      </c>
      <c r="AQ15" s="808" t="s">
        <v>794</v>
      </c>
      <c r="AR15" s="808" t="s">
        <v>801</v>
      </c>
    </row>
    <row r="16" spans="1:44">
      <c r="A16" s="147"/>
      <c r="B16" s="148"/>
      <c r="C16" s="147" t="s">
        <v>164</v>
      </c>
      <c r="D16" s="153" t="s">
        <v>165</v>
      </c>
      <c r="E16" s="148"/>
      <c r="F16" s="149" t="s">
        <v>166</v>
      </c>
      <c r="G16" s="150"/>
      <c r="H16" s="151"/>
      <c r="I16" s="151"/>
      <c r="J16" s="151"/>
      <c r="K16" s="151"/>
      <c r="L16" s="151"/>
      <c r="M16" s="152"/>
      <c r="N16" s="150"/>
      <c r="O16" s="151"/>
      <c r="P16" s="151"/>
      <c r="Q16" s="151"/>
      <c r="R16" s="151"/>
      <c r="S16" s="151"/>
      <c r="T16" s="152"/>
      <c r="U16" s="150"/>
      <c r="V16" s="151"/>
      <c r="W16" s="151"/>
      <c r="X16" s="151"/>
      <c r="Y16" s="151"/>
      <c r="Z16" s="151"/>
      <c r="AA16" s="152"/>
      <c r="AB16" s="150"/>
      <c r="AC16" s="151"/>
      <c r="AD16" s="151"/>
      <c r="AE16" s="151"/>
      <c r="AF16" s="151"/>
      <c r="AG16" s="151"/>
      <c r="AH16" s="152"/>
      <c r="AI16" s="150"/>
      <c r="AJ16" s="151"/>
      <c r="AK16" s="152"/>
      <c r="AL16" s="147" t="s">
        <v>167</v>
      </c>
      <c r="AM16" s="153" t="s">
        <v>142</v>
      </c>
      <c r="AN16" s="202" t="s">
        <v>168</v>
      </c>
      <c r="AO16" s="214" t="s">
        <v>169</v>
      </c>
      <c r="AP16" s="809"/>
      <c r="AQ16" s="809"/>
      <c r="AR16" s="809"/>
    </row>
    <row r="17" spans="1:46" ht="13.5" customHeight="1">
      <c r="A17" s="138" t="s">
        <v>219</v>
      </c>
      <c r="B17" s="129" t="s">
        <v>171</v>
      </c>
      <c r="C17" s="129"/>
      <c r="D17" s="129"/>
      <c r="E17" s="113"/>
      <c r="F17" s="117"/>
      <c r="G17" s="156"/>
      <c r="H17" s="157"/>
      <c r="I17" s="157"/>
      <c r="J17" s="157"/>
      <c r="K17" s="157"/>
      <c r="L17" s="157"/>
      <c r="M17" s="158"/>
      <c r="N17" s="159"/>
      <c r="O17" s="157"/>
      <c r="P17" s="157"/>
      <c r="Q17" s="157"/>
      <c r="R17" s="157"/>
      <c r="S17" s="157"/>
      <c r="T17" s="158"/>
      <c r="U17" s="159"/>
      <c r="V17" s="157"/>
      <c r="W17" s="157"/>
      <c r="X17" s="157"/>
      <c r="Y17" s="157"/>
      <c r="Z17" s="157"/>
      <c r="AA17" s="158"/>
      <c r="AB17" s="159"/>
      <c r="AC17" s="157"/>
      <c r="AD17" s="157"/>
      <c r="AE17" s="157"/>
      <c r="AF17" s="157"/>
      <c r="AG17" s="157"/>
      <c r="AH17" s="158"/>
      <c r="AI17" s="159"/>
      <c r="AJ17" s="160"/>
      <c r="AK17" s="158"/>
      <c r="AL17" s="161"/>
      <c r="AM17" s="161"/>
      <c r="AN17" s="810"/>
      <c r="AO17" s="813"/>
      <c r="AP17" s="174"/>
      <c r="AQ17" s="161"/>
      <c r="AR17" s="661"/>
      <c r="AS17" s="162"/>
      <c r="AT17" s="162"/>
    </row>
    <row r="18" spans="1:46" ht="13.5" customHeight="1">
      <c r="A18" s="138" t="s">
        <v>220</v>
      </c>
      <c r="B18" s="139"/>
      <c r="C18" s="139"/>
      <c r="D18" s="139"/>
      <c r="E18" s="123"/>
      <c r="F18" s="163"/>
      <c r="G18" s="164"/>
      <c r="H18" s="165"/>
      <c r="I18" s="165"/>
      <c r="J18" s="165"/>
      <c r="K18" s="165"/>
      <c r="L18" s="165"/>
      <c r="M18" s="166"/>
      <c r="N18" s="167"/>
      <c r="O18" s="165"/>
      <c r="P18" s="165"/>
      <c r="Q18" s="165"/>
      <c r="R18" s="165"/>
      <c r="S18" s="165"/>
      <c r="T18" s="166"/>
      <c r="U18" s="167"/>
      <c r="V18" s="165"/>
      <c r="W18" s="165"/>
      <c r="X18" s="165"/>
      <c r="Y18" s="165"/>
      <c r="Z18" s="165"/>
      <c r="AA18" s="166"/>
      <c r="AB18" s="167"/>
      <c r="AC18" s="165"/>
      <c r="AD18" s="165"/>
      <c r="AE18" s="165"/>
      <c r="AF18" s="165"/>
      <c r="AG18" s="165"/>
      <c r="AH18" s="166"/>
      <c r="AI18" s="168"/>
      <c r="AJ18" s="169"/>
      <c r="AK18" s="170"/>
      <c r="AL18" s="171"/>
      <c r="AM18" s="171"/>
      <c r="AN18" s="811"/>
      <c r="AO18" s="811"/>
      <c r="AP18" s="205"/>
      <c r="AQ18" s="665"/>
      <c r="AR18" s="662"/>
      <c r="AS18" s="162"/>
      <c r="AT18" s="162"/>
    </row>
    <row r="19" spans="1:46" ht="13.5" customHeight="1">
      <c r="A19" s="138" t="s">
        <v>221</v>
      </c>
      <c r="B19" s="129" t="s">
        <v>174</v>
      </c>
      <c r="C19" s="129"/>
      <c r="D19" s="129"/>
      <c r="E19" s="113"/>
      <c r="F19" s="117"/>
      <c r="G19" s="156"/>
      <c r="H19" s="157"/>
      <c r="I19" s="157"/>
      <c r="J19" s="157"/>
      <c r="K19" s="157"/>
      <c r="L19" s="157"/>
      <c r="M19" s="158"/>
      <c r="N19" s="159"/>
      <c r="O19" s="157"/>
      <c r="P19" s="157"/>
      <c r="Q19" s="157"/>
      <c r="R19" s="157"/>
      <c r="S19" s="157"/>
      <c r="T19" s="158"/>
      <c r="U19" s="159"/>
      <c r="V19" s="157"/>
      <c r="W19" s="157"/>
      <c r="X19" s="157"/>
      <c r="Y19" s="157"/>
      <c r="Z19" s="157"/>
      <c r="AA19" s="158"/>
      <c r="AB19" s="159"/>
      <c r="AC19" s="157"/>
      <c r="AD19" s="157"/>
      <c r="AE19" s="157"/>
      <c r="AF19" s="157"/>
      <c r="AG19" s="157"/>
      <c r="AH19" s="158"/>
      <c r="AI19" s="159"/>
      <c r="AJ19" s="160"/>
      <c r="AK19" s="158"/>
      <c r="AL19" s="161"/>
      <c r="AM19" s="161"/>
      <c r="AN19" s="811"/>
      <c r="AO19" s="811"/>
      <c r="AP19" s="174"/>
      <c r="AQ19" s="161"/>
      <c r="AR19" s="661"/>
    </row>
    <row r="20" spans="1:46" ht="13.5" customHeight="1">
      <c r="A20" s="138" t="s">
        <v>222</v>
      </c>
      <c r="B20" s="139" t="s">
        <v>176</v>
      </c>
      <c r="C20" s="139"/>
      <c r="D20" s="139"/>
      <c r="E20" s="123"/>
      <c r="F20" s="163"/>
      <c r="G20" s="164"/>
      <c r="H20" s="165"/>
      <c r="I20" s="165"/>
      <c r="J20" s="165"/>
      <c r="K20" s="165"/>
      <c r="L20" s="165"/>
      <c r="M20" s="166"/>
      <c r="N20" s="167"/>
      <c r="O20" s="165"/>
      <c r="P20" s="165"/>
      <c r="Q20" s="165"/>
      <c r="R20" s="165"/>
      <c r="S20" s="165"/>
      <c r="T20" s="166"/>
      <c r="U20" s="167"/>
      <c r="V20" s="165"/>
      <c r="W20" s="165"/>
      <c r="X20" s="165"/>
      <c r="Y20" s="165"/>
      <c r="Z20" s="165"/>
      <c r="AA20" s="166"/>
      <c r="AB20" s="167"/>
      <c r="AC20" s="165"/>
      <c r="AD20" s="165"/>
      <c r="AE20" s="165"/>
      <c r="AF20" s="165"/>
      <c r="AG20" s="165"/>
      <c r="AH20" s="166"/>
      <c r="AI20" s="168"/>
      <c r="AJ20" s="169"/>
      <c r="AK20" s="170"/>
      <c r="AL20" s="171"/>
      <c r="AM20" s="171"/>
      <c r="AN20" s="812"/>
      <c r="AO20" s="812"/>
      <c r="AP20" s="205"/>
      <c r="AQ20" s="665"/>
      <c r="AR20" s="662"/>
    </row>
    <row r="21" spans="1:46" ht="13.5" customHeight="1">
      <c r="A21" s="172" t="s">
        <v>177</v>
      </c>
      <c r="B21" s="173" t="s">
        <v>178</v>
      </c>
      <c r="C21" s="114"/>
      <c r="D21" s="129"/>
      <c r="E21" s="114"/>
      <c r="F21" s="117"/>
      <c r="G21" s="156"/>
      <c r="H21" s="157"/>
      <c r="I21" s="157"/>
      <c r="J21" s="157"/>
      <c r="K21" s="157"/>
      <c r="L21" s="157"/>
      <c r="M21" s="158"/>
      <c r="N21" s="159"/>
      <c r="O21" s="157"/>
      <c r="P21" s="157"/>
      <c r="Q21" s="157"/>
      <c r="R21" s="157"/>
      <c r="S21" s="157"/>
      <c r="T21" s="158"/>
      <c r="U21" s="159"/>
      <c r="V21" s="157"/>
      <c r="W21" s="157"/>
      <c r="X21" s="157"/>
      <c r="Y21" s="157"/>
      <c r="Z21" s="157"/>
      <c r="AA21" s="158"/>
      <c r="AB21" s="159"/>
      <c r="AC21" s="157"/>
      <c r="AD21" s="157"/>
      <c r="AE21" s="157"/>
      <c r="AF21" s="157"/>
      <c r="AG21" s="157"/>
      <c r="AH21" s="158"/>
      <c r="AI21" s="159"/>
      <c r="AJ21" s="160"/>
      <c r="AK21" s="158"/>
      <c r="AL21" s="161"/>
      <c r="AM21" s="161"/>
      <c r="AN21" s="174"/>
      <c r="AO21" s="139"/>
      <c r="AP21" s="174"/>
      <c r="AQ21" s="161"/>
      <c r="AR21" s="661"/>
    </row>
    <row r="22" spans="1:46" ht="13.5" customHeight="1">
      <c r="A22" s="175" t="s">
        <v>223</v>
      </c>
      <c r="B22" s="176" t="s">
        <v>180</v>
      </c>
      <c r="C22" s="177"/>
      <c r="D22" s="176"/>
      <c r="E22" s="177"/>
      <c r="F22" s="178"/>
      <c r="G22" s="179"/>
      <c r="H22" s="180"/>
      <c r="I22" s="180"/>
      <c r="J22" s="180"/>
      <c r="K22" s="180"/>
      <c r="L22" s="180"/>
      <c r="M22" s="181"/>
      <c r="N22" s="182"/>
      <c r="O22" s="180"/>
      <c r="P22" s="180"/>
      <c r="Q22" s="180"/>
      <c r="R22" s="180"/>
      <c r="S22" s="180"/>
      <c r="T22" s="181"/>
      <c r="U22" s="182"/>
      <c r="V22" s="180"/>
      <c r="W22" s="180"/>
      <c r="X22" s="180"/>
      <c r="Y22" s="180"/>
      <c r="Z22" s="180"/>
      <c r="AA22" s="181"/>
      <c r="AB22" s="182"/>
      <c r="AC22" s="180"/>
      <c r="AD22" s="180"/>
      <c r="AE22" s="180"/>
      <c r="AF22" s="180"/>
      <c r="AG22" s="180"/>
      <c r="AH22" s="181"/>
      <c r="AI22" s="182"/>
      <c r="AJ22" s="183"/>
      <c r="AK22" s="181"/>
      <c r="AL22" s="184"/>
      <c r="AM22" s="184"/>
      <c r="AN22" s="185"/>
      <c r="AO22" s="139"/>
      <c r="AP22" s="185"/>
      <c r="AQ22" s="184"/>
      <c r="AR22" s="664"/>
    </row>
    <row r="23" spans="1:46" ht="13.5" customHeight="1">
      <c r="A23" s="172"/>
      <c r="B23" s="186"/>
      <c r="C23" s="187"/>
      <c r="D23" s="186"/>
      <c r="E23" s="187"/>
      <c r="F23" s="188"/>
      <c r="G23" s="189"/>
      <c r="H23" s="190"/>
      <c r="I23" s="190"/>
      <c r="J23" s="190"/>
      <c r="K23" s="190"/>
      <c r="L23" s="190"/>
      <c r="M23" s="191"/>
      <c r="N23" s="192"/>
      <c r="O23" s="190"/>
      <c r="P23" s="190"/>
      <c r="Q23" s="190"/>
      <c r="R23" s="190"/>
      <c r="S23" s="190"/>
      <c r="T23" s="191"/>
      <c r="U23" s="192"/>
      <c r="V23" s="190"/>
      <c r="W23" s="190"/>
      <c r="X23" s="190"/>
      <c r="Y23" s="190"/>
      <c r="Z23" s="190"/>
      <c r="AA23" s="191"/>
      <c r="AB23" s="192"/>
      <c r="AC23" s="190"/>
      <c r="AD23" s="190"/>
      <c r="AE23" s="190"/>
      <c r="AF23" s="190"/>
      <c r="AG23" s="190"/>
      <c r="AH23" s="191"/>
      <c r="AI23" s="192"/>
      <c r="AJ23" s="193"/>
      <c r="AK23" s="191"/>
      <c r="AL23" s="194"/>
      <c r="AM23" s="194"/>
      <c r="AN23" s="195"/>
      <c r="AO23" s="139"/>
      <c r="AP23" s="195"/>
      <c r="AQ23" s="194"/>
      <c r="AR23" s="663"/>
    </row>
    <row r="24" spans="1:46" ht="13.5" customHeight="1">
      <c r="A24" s="172"/>
      <c r="B24" s="176"/>
      <c r="C24" s="177"/>
      <c r="D24" s="176"/>
      <c r="E24" s="177"/>
      <c r="F24" s="178"/>
      <c r="G24" s="179"/>
      <c r="H24" s="180"/>
      <c r="I24" s="180"/>
      <c r="J24" s="180"/>
      <c r="K24" s="180"/>
      <c r="L24" s="180"/>
      <c r="M24" s="181"/>
      <c r="N24" s="182"/>
      <c r="O24" s="180"/>
      <c r="P24" s="180"/>
      <c r="Q24" s="180"/>
      <c r="R24" s="180"/>
      <c r="S24" s="180"/>
      <c r="T24" s="181"/>
      <c r="U24" s="182"/>
      <c r="V24" s="180"/>
      <c r="W24" s="180"/>
      <c r="X24" s="180"/>
      <c r="Y24" s="180"/>
      <c r="Z24" s="180"/>
      <c r="AA24" s="181"/>
      <c r="AB24" s="182"/>
      <c r="AC24" s="180"/>
      <c r="AD24" s="180"/>
      <c r="AE24" s="180"/>
      <c r="AF24" s="180"/>
      <c r="AG24" s="180"/>
      <c r="AH24" s="181"/>
      <c r="AI24" s="182"/>
      <c r="AJ24" s="183"/>
      <c r="AK24" s="181"/>
      <c r="AL24" s="184"/>
      <c r="AM24" s="184"/>
      <c r="AN24" s="185"/>
      <c r="AO24" s="139"/>
      <c r="AP24" s="185"/>
      <c r="AQ24" s="184"/>
      <c r="AR24" s="664"/>
    </row>
    <row r="25" spans="1:46" ht="13.5" customHeight="1">
      <c r="A25" s="172"/>
      <c r="B25" s="186"/>
      <c r="C25" s="187"/>
      <c r="D25" s="186"/>
      <c r="E25" s="187"/>
      <c r="F25" s="188"/>
      <c r="G25" s="189"/>
      <c r="H25" s="190"/>
      <c r="I25" s="190"/>
      <c r="J25" s="190"/>
      <c r="K25" s="190"/>
      <c r="L25" s="190"/>
      <c r="M25" s="191"/>
      <c r="N25" s="192"/>
      <c r="O25" s="190"/>
      <c r="P25" s="190"/>
      <c r="Q25" s="190"/>
      <c r="R25" s="190"/>
      <c r="S25" s="190"/>
      <c r="T25" s="191"/>
      <c r="U25" s="192"/>
      <c r="V25" s="190"/>
      <c r="W25" s="190"/>
      <c r="X25" s="190"/>
      <c r="Y25" s="190"/>
      <c r="Z25" s="190"/>
      <c r="AA25" s="191"/>
      <c r="AB25" s="192"/>
      <c r="AC25" s="190"/>
      <c r="AD25" s="190"/>
      <c r="AE25" s="190"/>
      <c r="AF25" s="190"/>
      <c r="AG25" s="190"/>
      <c r="AH25" s="191"/>
      <c r="AI25" s="192"/>
      <c r="AJ25" s="193"/>
      <c r="AK25" s="191"/>
      <c r="AL25" s="194"/>
      <c r="AM25" s="194"/>
      <c r="AN25" s="195"/>
      <c r="AO25" s="139"/>
      <c r="AP25" s="195"/>
      <c r="AQ25" s="194"/>
      <c r="AR25" s="663"/>
    </row>
    <row r="26" spans="1:46" ht="13.5" customHeight="1">
      <c r="A26" s="172"/>
      <c r="B26" s="176"/>
      <c r="C26" s="177"/>
      <c r="D26" s="176"/>
      <c r="E26" s="177"/>
      <c r="F26" s="178"/>
      <c r="G26" s="179"/>
      <c r="H26" s="180"/>
      <c r="I26" s="180"/>
      <c r="J26" s="180"/>
      <c r="K26" s="180"/>
      <c r="L26" s="180"/>
      <c r="M26" s="181"/>
      <c r="N26" s="182"/>
      <c r="O26" s="180"/>
      <c r="P26" s="180"/>
      <c r="Q26" s="180"/>
      <c r="R26" s="180"/>
      <c r="S26" s="180"/>
      <c r="T26" s="181"/>
      <c r="U26" s="182"/>
      <c r="V26" s="180"/>
      <c r="W26" s="180"/>
      <c r="X26" s="180"/>
      <c r="Y26" s="180"/>
      <c r="Z26" s="180"/>
      <c r="AA26" s="181"/>
      <c r="AB26" s="182"/>
      <c r="AC26" s="180"/>
      <c r="AD26" s="180"/>
      <c r="AE26" s="180"/>
      <c r="AF26" s="180"/>
      <c r="AG26" s="180"/>
      <c r="AH26" s="181"/>
      <c r="AI26" s="182"/>
      <c r="AJ26" s="183"/>
      <c r="AK26" s="181"/>
      <c r="AL26" s="184"/>
      <c r="AM26" s="184"/>
      <c r="AN26" s="185"/>
      <c r="AO26" s="139"/>
      <c r="AP26" s="185"/>
      <c r="AQ26" s="184"/>
      <c r="AR26" s="664"/>
    </row>
    <row r="27" spans="1:46" ht="13.5" customHeight="1">
      <c r="A27" s="172"/>
      <c r="B27" s="186"/>
      <c r="C27" s="187"/>
      <c r="D27" s="186"/>
      <c r="E27" s="187"/>
      <c r="F27" s="188"/>
      <c r="G27" s="189"/>
      <c r="H27" s="190"/>
      <c r="I27" s="190"/>
      <c r="J27" s="190"/>
      <c r="K27" s="190"/>
      <c r="L27" s="190"/>
      <c r="M27" s="191"/>
      <c r="N27" s="192"/>
      <c r="O27" s="190"/>
      <c r="P27" s="190"/>
      <c r="Q27" s="190"/>
      <c r="R27" s="190"/>
      <c r="S27" s="190"/>
      <c r="T27" s="191"/>
      <c r="U27" s="192"/>
      <c r="V27" s="190"/>
      <c r="W27" s="190"/>
      <c r="X27" s="190"/>
      <c r="Y27" s="190"/>
      <c r="Z27" s="190"/>
      <c r="AA27" s="191"/>
      <c r="AB27" s="192"/>
      <c r="AC27" s="190"/>
      <c r="AD27" s="190"/>
      <c r="AE27" s="190"/>
      <c r="AF27" s="190"/>
      <c r="AG27" s="190"/>
      <c r="AH27" s="191"/>
      <c r="AI27" s="192"/>
      <c r="AJ27" s="193"/>
      <c r="AK27" s="191"/>
      <c r="AL27" s="194"/>
      <c r="AM27" s="194"/>
      <c r="AN27" s="195"/>
      <c r="AO27" s="139"/>
      <c r="AP27" s="195"/>
      <c r="AQ27" s="194"/>
      <c r="AR27" s="663"/>
    </row>
    <row r="28" spans="1:46" ht="13.5" customHeight="1">
      <c r="A28" s="172"/>
      <c r="B28" s="176"/>
      <c r="C28" s="177"/>
      <c r="D28" s="176"/>
      <c r="E28" s="177"/>
      <c r="F28" s="178"/>
      <c r="G28" s="179"/>
      <c r="H28" s="180"/>
      <c r="I28" s="180"/>
      <c r="J28" s="180"/>
      <c r="K28" s="180"/>
      <c r="L28" s="180"/>
      <c r="M28" s="181"/>
      <c r="N28" s="182"/>
      <c r="O28" s="180"/>
      <c r="P28" s="180"/>
      <c r="Q28" s="180"/>
      <c r="R28" s="180"/>
      <c r="S28" s="180"/>
      <c r="T28" s="181"/>
      <c r="U28" s="182"/>
      <c r="V28" s="180"/>
      <c r="W28" s="180"/>
      <c r="X28" s="180"/>
      <c r="Y28" s="180"/>
      <c r="Z28" s="180"/>
      <c r="AA28" s="181"/>
      <c r="AB28" s="182"/>
      <c r="AC28" s="180"/>
      <c r="AD28" s="180"/>
      <c r="AE28" s="180"/>
      <c r="AF28" s="180"/>
      <c r="AG28" s="180"/>
      <c r="AH28" s="181"/>
      <c r="AI28" s="182"/>
      <c r="AJ28" s="183"/>
      <c r="AK28" s="181"/>
      <c r="AL28" s="184"/>
      <c r="AM28" s="184"/>
      <c r="AN28" s="185"/>
      <c r="AO28" s="139"/>
      <c r="AP28" s="185"/>
      <c r="AQ28" s="184"/>
      <c r="AR28" s="664"/>
    </row>
    <row r="29" spans="1:46" ht="13.5" customHeight="1">
      <c r="A29" s="172"/>
      <c r="B29" s="186"/>
      <c r="C29" s="187"/>
      <c r="D29" s="186"/>
      <c r="E29" s="187"/>
      <c r="F29" s="188"/>
      <c r="G29" s="189"/>
      <c r="H29" s="190"/>
      <c r="I29" s="190"/>
      <c r="J29" s="190"/>
      <c r="K29" s="190"/>
      <c r="L29" s="190"/>
      <c r="M29" s="191"/>
      <c r="N29" s="192"/>
      <c r="O29" s="190"/>
      <c r="P29" s="190"/>
      <c r="Q29" s="190"/>
      <c r="R29" s="190"/>
      <c r="S29" s="190"/>
      <c r="T29" s="191"/>
      <c r="U29" s="192"/>
      <c r="V29" s="190"/>
      <c r="W29" s="190"/>
      <c r="X29" s="190"/>
      <c r="Y29" s="190"/>
      <c r="Z29" s="190"/>
      <c r="AA29" s="191"/>
      <c r="AB29" s="192"/>
      <c r="AC29" s="190"/>
      <c r="AD29" s="190"/>
      <c r="AE29" s="190"/>
      <c r="AF29" s="190"/>
      <c r="AG29" s="190"/>
      <c r="AH29" s="191"/>
      <c r="AI29" s="192"/>
      <c r="AJ29" s="193"/>
      <c r="AK29" s="191"/>
      <c r="AL29" s="195"/>
      <c r="AM29" s="194"/>
      <c r="AN29" s="194"/>
      <c r="AO29" s="139"/>
      <c r="AP29" s="195"/>
      <c r="AQ29" s="194"/>
      <c r="AR29" s="663"/>
    </row>
    <row r="30" spans="1:46" ht="13.5" customHeight="1">
      <c r="A30" s="172"/>
      <c r="B30" s="176"/>
      <c r="C30" s="177"/>
      <c r="D30" s="176"/>
      <c r="E30" s="177"/>
      <c r="F30" s="178"/>
      <c r="G30" s="179"/>
      <c r="H30" s="180"/>
      <c r="I30" s="180"/>
      <c r="J30" s="180"/>
      <c r="K30" s="180"/>
      <c r="L30" s="180"/>
      <c r="M30" s="181"/>
      <c r="N30" s="182"/>
      <c r="O30" s="180"/>
      <c r="P30" s="180"/>
      <c r="Q30" s="180"/>
      <c r="R30" s="180"/>
      <c r="S30" s="180"/>
      <c r="T30" s="181"/>
      <c r="U30" s="182"/>
      <c r="V30" s="180"/>
      <c r="W30" s="180"/>
      <c r="X30" s="180"/>
      <c r="Y30" s="180"/>
      <c r="Z30" s="180"/>
      <c r="AA30" s="181"/>
      <c r="AB30" s="182"/>
      <c r="AC30" s="180"/>
      <c r="AD30" s="180"/>
      <c r="AE30" s="180"/>
      <c r="AF30" s="180"/>
      <c r="AG30" s="180"/>
      <c r="AH30" s="181"/>
      <c r="AI30" s="182"/>
      <c r="AJ30" s="183"/>
      <c r="AK30" s="181"/>
      <c r="AL30" s="185"/>
      <c r="AM30" s="184"/>
      <c r="AN30" s="184"/>
      <c r="AO30" s="139"/>
      <c r="AP30" s="185"/>
      <c r="AQ30" s="184"/>
      <c r="AR30" s="664"/>
    </row>
    <row r="31" spans="1:46" ht="13.5" customHeight="1">
      <c r="A31" s="172"/>
      <c r="B31" s="139"/>
      <c r="C31" s="187"/>
      <c r="D31" s="186"/>
      <c r="E31" s="187"/>
      <c r="F31" s="188"/>
      <c r="G31" s="189"/>
      <c r="H31" s="190"/>
      <c r="I31" s="190"/>
      <c r="J31" s="190"/>
      <c r="K31" s="190"/>
      <c r="L31" s="190"/>
      <c r="M31" s="191"/>
      <c r="N31" s="192"/>
      <c r="O31" s="190"/>
      <c r="P31" s="190"/>
      <c r="Q31" s="190"/>
      <c r="R31" s="190"/>
      <c r="S31" s="190"/>
      <c r="T31" s="191"/>
      <c r="U31" s="192"/>
      <c r="V31" s="190"/>
      <c r="W31" s="190"/>
      <c r="X31" s="190"/>
      <c r="Y31" s="190"/>
      <c r="Z31" s="190"/>
      <c r="AA31" s="191"/>
      <c r="AB31" s="192"/>
      <c r="AC31" s="190"/>
      <c r="AD31" s="190"/>
      <c r="AE31" s="190"/>
      <c r="AF31" s="190"/>
      <c r="AG31" s="190"/>
      <c r="AH31" s="191"/>
      <c r="AI31" s="192"/>
      <c r="AJ31" s="193"/>
      <c r="AK31" s="191"/>
      <c r="AL31" s="195"/>
      <c r="AM31" s="194"/>
      <c r="AN31" s="194"/>
      <c r="AO31" s="139"/>
      <c r="AP31" s="195"/>
      <c r="AQ31" s="194"/>
      <c r="AR31" s="663"/>
    </row>
    <row r="32" spans="1:46" ht="13.5" customHeight="1">
      <c r="A32" s="172"/>
      <c r="B32" s="139"/>
      <c r="C32" s="162"/>
      <c r="D32" s="139"/>
      <c r="E32" s="162"/>
      <c r="F32" s="196"/>
      <c r="G32" s="164"/>
      <c r="H32" s="165"/>
      <c r="I32" s="165"/>
      <c r="J32" s="165"/>
      <c r="K32" s="165"/>
      <c r="L32" s="165"/>
      <c r="M32" s="166"/>
      <c r="N32" s="167"/>
      <c r="O32" s="165"/>
      <c r="P32" s="165"/>
      <c r="Q32" s="165"/>
      <c r="R32" s="165"/>
      <c r="S32" s="165"/>
      <c r="T32" s="166"/>
      <c r="U32" s="167"/>
      <c r="V32" s="165"/>
      <c r="W32" s="165"/>
      <c r="X32" s="165"/>
      <c r="Y32" s="165"/>
      <c r="Z32" s="165"/>
      <c r="AA32" s="166"/>
      <c r="AB32" s="167"/>
      <c r="AC32" s="165"/>
      <c r="AD32" s="165"/>
      <c r="AE32" s="165"/>
      <c r="AF32" s="165"/>
      <c r="AG32" s="165"/>
      <c r="AH32" s="166"/>
      <c r="AI32" s="167"/>
      <c r="AJ32" s="197"/>
      <c r="AK32" s="166"/>
      <c r="AL32" s="198"/>
      <c r="AM32" s="184"/>
      <c r="AN32" s="184"/>
      <c r="AO32" s="139"/>
      <c r="AP32" s="185"/>
      <c r="AQ32" s="184"/>
      <c r="AR32" s="664"/>
    </row>
    <row r="33" spans="1:44" ht="13.5" customHeight="1">
      <c r="A33" s="172"/>
      <c r="B33" s="186" t="s">
        <v>224</v>
      </c>
      <c r="C33" s="187"/>
      <c r="D33" s="186"/>
      <c r="E33" s="187"/>
      <c r="F33" s="188"/>
      <c r="G33" s="189"/>
      <c r="H33" s="190"/>
      <c r="I33" s="190"/>
      <c r="J33" s="190"/>
      <c r="K33" s="190"/>
      <c r="L33" s="190"/>
      <c r="M33" s="191"/>
      <c r="N33" s="192"/>
      <c r="O33" s="190"/>
      <c r="P33" s="190"/>
      <c r="Q33" s="190"/>
      <c r="R33" s="190"/>
      <c r="S33" s="190"/>
      <c r="T33" s="191"/>
      <c r="U33" s="192"/>
      <c r="V33" s="190"/>
      <c r="W33" s="190"/>
      <c r="X33" s="190"/>
      <c r="Y33" s="190"/>
      <c r="Z33" s="190"/>
      <c r="AA33" s="191"/>
      <c r="AB33" s="192"/>
      <c r="AC33" s="190"/>
      <c r="AD33" s="190"/>
      <c r="AE33" s="190"/>
      <c r="AF33" s="190"/>
      <c r="AG33" s="190"/>
      <c r="AH33" s="191"/>
      <c r="AI33" s="192"/>
      <c r="AJ33" s="193"/>
      <c r="AK33" s="191"/>
      <c r="AL33" s="195"/>
      <c r="AM33" s="171"/>
      <c r="AN33" s="198"/>
      <c r="AO33" s="139"/>
      <c r="AP33" s="198"/>
      <c r="AQ33" s="171"/>
      <c r="AR33" s="666"/>
    </row>
    <row r="34" spans="1:44" ht="13.5" customHeight="1">
      <c r="A34" s="172"/>
      <c r="B34" s="148"/>
      <c r="C34" s="121"/>
      <c r="D34" s="148"/>
      <c r="E34" s="121"/>
      <c r="F34" s="163"/>
      <c r="G34" s="164"/>
      <c r="H34" s="165"/>
      <c r="I34" s="165"/>
      <c r="J34" s="165"/>
      <c r="K34" s="165"/>
      <c r="L34" s="165"/>
      <c r="M34" s="166"/>
      <c r="N34" s="167"/>
      <c r="O34" s="165"/>
      <c r="P34" s="165"/>
      <c r="Q34" s="165"/>
      <c r="R34" s="165"/>
      <c r="S34" s="165"/>
      <c r="T34" s="166"/>
      <c r="U34" s="167"/>
      <c r="V34" s="165"/>
      <c r="W34" s="165"/>
      <c r="X34" s="165"/>
      <c r="Y34" s="165"/>
      <c r="Z34" s="165"/>
      <c r="AA34" s="166"/>
      <c r="AB34" s="167"/>
      <c r="AC34" s="165"/>
      <c r="AD34" s="165"/>
      <c r="AE34" s="165"/>
      <c r="AF34" s="165"/>
      <c r="AG34" s="165"/>
      <c r="AH34" s="166"/>
      <c r="AI34" s="167"/>
      <c r="AJ34" s="197"/>
      <c r="AK34" s="166"/>
      <c r="AL34" s="198"/>
      <c r="AM34" s="171"/>
      <c r="AN34" s="198"/>
      <c r="AO34" s="139"/>
      <c r="AP34" s="198"/>
      <c r="AQ34" s="171"/>
      <c r="AR34" s="666"/>
    </row>
    <row r="35" spans="1:44" ht="13.5" customHeight="1">
      <c r="A35" s="138"/>
      <c r="B35" s="814" t="s">
        <v>181</v>
      </c>
      <c r="C35" s="815"/>
      <c r="D35" s="815"/>
      <c r="E35" s="815"/>
      <c r="F35" s="816"/>
      <c r="G35" s="156"/>
      <c r="H35" s="157"/>
      <c r="I35" s="157"/>
      <c r="J35" s="157"/>
      <c r="K35" s="157"/>
      <c r="L35" s="157"/>
      <c r="M35" s="158"/>
      <c r="N35" s="159"/>
      <c r="O35" s="157"/>
      <c r="P35" s="157"/>
      <c r="Q35" s="157"/>
      <c r="R35" s="157"/>
      <c r="S35" s="157"/>
      <c r="T35" s="158"/>
      <c r="U35" s="159"/>
      <c r="V35" s="157"/>
      <c r="W35" s="157"/>
      <c r="X35" s="157"/>
      <c r="Y35" s="157"/>
      <c r="Z35" s="157"/>
      <c r="AA35" s="158"/>
      <c r="AB35" s="159"/>
      <c r="AC35" s="157"/>
      <c r="AD35" s="157"/>
      <c r="AE35" s="157"/>
      <c r="AF35" s="157"/>
      <c r="AG35" s="157"/>
      <c r="AH35" s="158"/>
      <c r="AI35" s="159"/>
      <c r="AJ35" s="160"/>
      <c r="AK35" s="158"/>
      <c r="AL35" s="174"/>
      <c r="AM35" s="161"/>
      <c r="AN35" s="161"/>
      <c r="AO35" s="139"/>
      <c r="AP35" s="195"/>
      <c r="AQ35" s="194"/>
      <c r="AR35" s="663"/>
    </row>
    <row r="36" spans="1:44" ht="13.5" customHeight="1" thickBot="1">
      <c r="A36" s="138"/>
      <c r="B36" s="817" t="s">
        <v>182</v>
      </c>
      <c r="C36" s="818"/>
      <c r="D36" s="818"/>
      <c r="E36" s="818"/>
      <c r="F36" s="819"/>
      <c r="G36" s="164"/>
      <c r="H36" s="165"/>
      <c r="I36" s="165"/>
      <c r="J36" s="165"/>
      <c r="K36" s="165"/>
      <c r="L36" s="165"/>
      <c r="M36" s="166"/>
      <c r="N36" s="167"/>
      <c r="O36" s="165"/>
      <c r="P36" s="165"/>
      <c r="Q36" s="165"/>
      <c r="R36" s="165"/>
      <c r="S36" s="165"/>
      <c r="T36" s="166"/>
      <c r="U36" s="167"/>
      <c r="V36" s="165"/>
      <c r="W36" s="165"/>
      <c r="X36" s="165"/>
      <c r="Y36" s="165"/>
      <c r="Z36" s="165"/>
      <c r="AA36" s="166"/>
      <c r="AB36" s="167"/>
      <c r="AC36" s="165"/>
      <c r="AD36" s="165"/>
      <c r="AE36" s="165"/>
      <c r="AF36" s="165"/>
      <c r="AG36" s="165"/>
      <c r="AH36" s="166"/>
      <c r="AI36" s="167"/>
      <c r="AJ36" s="197"/>
      <c r="AK36" s="166"/>
      <c r="AL36" s="198"/>
      <c r="AM36" s="184"/>
      <c r="AN36" s="198"/>
      <c r="AO36" s="139"/>
      <c r="AP36" s="185"/>
      <c r="AQ36" s="184"/>
      <c r="AR36" s="664"/>
    </row>
    <row r="37" spans="1:44" ht="13.5" customHeight="1" thickTop="1">
      <c r="A37" s="138"/>
      <c r="B37" s="820" t="s">
        <v>183</v>
      </c>
      <c r="C37" s="821"/>
      <c r="D37" s="821"/>
      <c r="E37" s="821"/>
      <c r="F37" s="822"/>
      <c r="G37" s="189"/>
      <c r="H37" s="190"/>
      <c r="I37" s="190"/>
      <c r="J37" s="190"/>
      <c r="K37" s="190"/>
      <c r="L37" s="190"/>
      <c r="M37" s="191"/>
      <c r="N37" s="192"/>
      <c r="O37" s="190"/>
      <c r="P37" s="190"/>
      <c r="Q37" s="190"/>
      <c r="R37" s="190"/>
      <c r="S37" s="190"/>
      <c r="T37" s="191"/>
      <c r="U37" s="192"/>
      <c r="V37" s="190"/>
      <c r="W37" s="190"/>
      <c r="X37" s="190"/>
      <c r="Y37" s="190"/>
      <c r="Z37" s="190"/>
      <c r="AA37" s="191"/>
      <c r="AB37" s="192"/>
      <c r="AC37" s="190"/>
      <c r="AD37" s="190"/>
      <c r="AE37" s="190"/>
      <c r="AF37" s="190"/>
      <c r="AG37" s="190"/>
      <c r="AH37" s="191"/>
      <c r="AI37" s="192"/>
      <c r="AJ37" s="193"/>
      <c r="AK37" s="191"/>
      <c r="AL37" s="195"/>
      <c r="AM37" s="198"/>
      <c r="AN37" s="200"/>
      <c r="AO37" s="829" t="s">
        <v>225</v>
      </c>
      <c r="AP37" s="198"/>
      <c r="AQ37" s="171"/>
      <c r="AR37" s="666"/>
    </row>
    <row r="38" spans="1:44" ht="13.5" customHeight="1">
      <c r="A38" s="201" t="s">
        <v>226</v>
      </c>
      <c r="B38" s="799" t="s">
        <v>186</v>
      </c>
      <c r="C38" s="800"/>
      <c r="D38" s="800"/>
      <c r="E38" s="800"/>
      <c r="F38" s="801"/>
      <c r="G38" s="203"/>
      <c r="H38" s="204"/>
      <c r="I38" s="204"/>
      <c r="J38" s="204"/>
      <c r="K38" s="204"/>
      <c r="L38" s="204"/>
      <c r="M38" s="170"/>
      <c r="N38" s="168"/>
      <c r="O38" s="204"/>
      <c r="P38" s="204"/>
      <c r="Q38" s="204"/>
      <c r="R38" s="204"/>
      <c r="S38" s="204"/>
      <c r="T38" s="170"/>
      <c r="U38" s="168"/>
      <c r="V38" s="204"/>
      <c r="W38" s="204"/>
      <c r="X38" s="204"/>
      <c r="Y38" s="204"/>
      <c r="Z38" s="204"/>
      <c r="AA38" s="170"/>
      <c r="AB38" s="168"/>
      <c r="AC38" s="204"/>
      <c r="AD38" s="204"/>
      <c r="AE38" s="204"/>
      <c r="AF38" s="204"/>
      <c r="AG38" s="204"/>
      <c r="AH38" s="170"/>
      <c r="AI38" s="168"/>
      <c r="AJ38" s="169"/>
      <c r="AK38" s="170"/>
      <c r="AL38" s="198"/>
      <c r="AM38" s="198"/>
      <c r="AN38" s="215"/>
      <c r="AO38" s="830"/>
      <c r="AP38" s="205"/>
      <c r="AQ38" s="665"/>
      <c r="AR38" s="662"/>
    </row>
    <row r="39" spans="1:44" s="222" customFormat="1" ht="24.95" customHeight="1">
      <c r="A39" s="823" t="s">
        <v>227</v>
      </c>
      <c r="B39" s="824"/>
      <c r="C39" s="824"/>
      <c r="D39" s="824"/>
      <c r="E39" s="824"/>
      <c r="F39" s="825"/>
      <c r="G39" s="216"/>
      <c r="H39" s="217"/>
      <c r="I39" s="217"/>
      <c r="J39" s="217"/>
      <c r="K39" s="217"/>
      <c r="L39" s="217"/>
      <c r="M39" s="218"/>
      <c r="N39" s="219"/>
      <c r="O39" s="216"/>
      <c r="P39" s="217"/>
      <c r="Q39" s="217"/>
      <c r="R39" s="220"/>
      <c r="S39" s="216"/>
      <c r="T39" s="218"/>
      <c r="U39" s="216"/>
      <c r="V39" s="217"/>
      <c r="W39" s="220"/>
      <c r="X39" s="216"/>
      <c r="Y39" s="217"/>
      <c r="Z39" s="220"/>
      <c r="AA39" s="221"/>
      <c r="AB39" s="216"/>
      <c r="AC39" s="217"/>
      <c r="AD39" s="217"/>
      <c r="AE39" s="217"/>
      <c r="AF39" s="217"/>
      <c r="AG39" s="217"/>
      <c r="AH39" s="218"/>
      <c r="AI39" s="216"/>
      <c r="AJ39" s="217"/>
      <c r="AK39" s="218"/>
      <c r="AL39" s="826"/>
      <c r="AM39" s="827"/>
      <c r="AN39" s="827"/>
      <c r="AO39" s="828"/>
    </row>
    <row r="40" spans="1:44" s="222" customFormat="1" ht="24.95" customHeight="1">
      <c r="A40" s="823" t="s">
        <v>228</v>
      </c>
      <c r="B40" s="824"/>
      <c r="C40" s="824"/>
      <c r="D40" s="824"/>
      <c r="E40" s="824"/>
      <c r="F40" s="825"/>
      <c r="G40" s="216"/>
      <c r="H40" s="217"/>
      <c r="I40" s="217"/>
      <c r="J40" s="217"/>
      <c r="K40" s="217"/>
      <c r="L40" s="217"/>
      <c r="M40" s="218"/>
      <c r="N40" s="219"/>
      <c r="O40" s="216"/>
      <c r="P40" s="217"/>
      <c r="Q40" s="217"/>
      <c r="R40" s="220"/>
      <c r="S40" s="216"/>
      <c r="T40" s="218"/>
      <c r="U40" s="216"/>
      <c r="V40" s="217"/>
      <c r="W40" s="220"/>
      <c r="X40" s="216"/>
      <c r="Y40" s="217"/>
      <c r="Z40" s="220"/>
      <c r="AA40" s="221"/>
      <c r="AB40" s="216"/>
      <c r="AC40" s="217"/>
      <c r="AD40" s="217"/>
      <c r="AE40" s="217"/>
      <c r="AF40" s="217"/>
      <c r="AG40" s="217"/>
      <c r="AH40" s="218"/>
      <c r="AI40" s="216"/>
      <c r="AJ40" s="217"/>
      <c r="AK40" s="218"/>
      <c r="AL40" s="826"/>
      <c r="AM40" s="827"/>
      <c r="AN40" s="827"/>
      <c r="AO40" s="828"/>
    </row>
    <row r="41" spans="1:44" ht="15.75" customHeight="1">
      <c r="A41" s="162"/>
      <c r="B41" s="162"/>
      <c r="C41" s="162"/>
      <c r="D41" s="162"/>
      <c r="E41" s="162"/>
      <c r="F41" s="199"/>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207"/>
    </row>
    <row r="42" spans="1:44">
      <c r="A42" s="104" t="s">
        <v>189</v>
      </c>
      <c r="AN42" s="208"/>
    </row>
    <row r="43" spans="1:44">
      <c r="A43" s="104" t="s">
        <v>191</v>
      </c>
      <c r="AN43" s="208"/>
    </row>
    <row r="44" spans="1:44">
      <c r="A44" s="104" t="s">
        <v>192</v>
      </c>
    </row>
    <row r="45" spans="1:44">
      <c r="A45" s="104" t="s">
        <v>193</v>
      </c>
    </row>
    <row r="46" spans="1:44">
      <c r="A46" s="104" t="s">
        <v>194</v>
      </c>
    </row>
    <row r="47" spans="1:44" ht="14.25">
      <c r="B47" s="209" t="s">
        <v>195</v>
      </c>
      <c r="C47" s="209"/>
      <c r="D47" s="209" t="s">
        <v>196</v>
      </c>
      <c r="E47" s="209"/>
      <c r="F47" s="209"/>
      <c r="G47" s="209" t="s">
        <v>197</v>
      </c>
      <c r="H47" s="209"/>
      <c r="I47" s="209"/>
      <c r="J47" s="209"/>
      <c r="K47" s="209"/>
      <c r="L47" s="209"/>
      <c r="M47" s="209"/>
      <c r="N47" s="209"/>
      <c r="O47" s="209"/>
      <c r="P47" s="209"/>
      <c r="S47" s="209" t="s">
        <v>198</v>
      </c>
      <c r="T47" s="209"/>
      <c r="U47" s="209"/>
      <c r="V47" s="209"/>
      <c r="W47" s="209"/>
      <c r="X47" s="209"/>
      <c r="Y47" s="209"/>
      <c r="Z47" s="209"/>
      <c r="AF47" s="210" t="s">
        <v>199</v>
      </c>
      <c r="AJ47" s="210"/>
    </row>
    <row r="48" spans="1:44">
      <c r="A48" s="104" t="s">
        <v>201</v>
      </c>
    </row>
    <row r="49" spans="1:2" ht="14.25">
      <c r="B49" s="209" t="s">
        <v>202</v>
      </c>
    </row>
    <row r="50" spans="1:2">
      <c r="A50" s="104" t="s">
        <v>203</v>
      </c>
    </row>
    <row r="51" spans="1:2">
      <c r="A51" s="104" t="s">
        <v>204</v>
      </c>
    </row>
    <row r="52" spans="1:2">
      <c r="A52" s="104" t="s">
        <v>205</v>
      </c>
    </row>
    <row r="53" spans="1:2">
      <c r="A53" s="104" t="s">
        <v>206</v>
      </c>
    </row>
    <row r="54" spans="1:2">
      <c r="A54" s="211" t="s">
        <v>229</v>
      </c>
      <c r="B54" s="104" t="s">
        <v>230</v>
      </c>
    </row>
  </sheetData>
  <mergeCells count="17">
    <mergeCell ref="A40:F40"/>
    <mergeCell ref="AL40:AO40"/>
    <mergeCell ref="B36:F36"/>
    <mergeCell ref="B37:F37"/>
    <mergeCell ref="AO37:AO38"/>
    <mergeCell ref="B38:F38"/>
    <mergeCell ref="A39:F39"/>
    <mergeCell ref="AL39:AO39"/>
    <mergeCell ref="B35:F35"/>
    <mergeCell ref="AP14:AR14"/>
    <mergeCell ref="AP15:AP16"/>
    <mergeCell ref="AQ15:AQ16"/>
    <mergeCell ref="AR15:AR16"/>
    <mergeCell ref="AB14:AH14"/>
    <mergeCell ref="AI14:AK14"/>
    <mergeCell ref="AN17:AN20"/>
    <mergeCell ref="AO17:AO20"/>
  </mergeCells>
  <phoneticPr fontId="2"/>
  <pageMargins left="0.7" right="0.7" top="0.75" bottom="0.75" header="0.3" footer="0.3"/>
  <pageSetup paperSize="9" scale="6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53"/>
  <sheetViews>
    <sheetView view="pageBreakPreview" topLeftCell="A31" zoomScale="80" zoomScaleNormal="100" zoomScaleSheetLayoutView="80" workbookViewId="0">
      <selection activeCell="A9" sqref="A9:AF9"/>
    </sheetView>
  </sheetViews>
  <sheetFormatPr defaultColWidth="4" defaultRowHeight="17.25"/>
  <cols>
    <col min="1" max="12" width="3.25" style="510" customWidth="1"/>
    <col min="13" max="13" width="13" style="510" customWidth="1"/>
    <col min="14" max="14" width="4.125" style="510" bestFit="1" customWidth="1"/>
    <col min="15" max="36" width="3.25" style="510" customWidth="1"/>
    <col min="37" max="16384" width="4" style="510"/>
  </cols>
  <sheetData>
    <row r="2" spans="1:32">
      <c r="B2" s="510" t="s">
        <v>231</v>
      </c>
    </row>
    <row r="4" spans="1:32">
      <c r="X4" s="525" t="s">
        <v>779</v>
      </c>
      <c r="Y4" s="525"/>
      <c r="Z4" s="525"/>
      <c r="AA4" s="525"/>
      <c r="AB4" s="525"/>
      <c r="AC4" s="525"/>
    </row>
    <row r="5" spans="1:32">
      <c r="B5" s="525" t="s">
        <v>947</v>
      </c>
      <c r="C5" s="525"/>
      <c r="D5" s="525"/>
      <c r="E5" s="525"/>
      <c r="F5" s="525"/>
      <c r="G5" s="525"/>
      <c r="H5" s="525"/>
      <c r="I5" s="525"/>
      <c r="J5" s="525"/>
    </row>
    <row r="7" spans="1:32">
      <c r="U7" s="510" t="s">
        <v>232</v>
      </c>
    </row>
    <row r="9" spans="1:32">
      <c r="A9" s="850" t="s">
        <v>233</v>
      </c>
      <c r="B9" s="850"/>
      <c r="C9" s="850"/>
      <c r="D9" s="850"/>
      <c r="E9" s="850"/>
      <c r="F9" s="850"/>
      <c r="G9" s="850"/>
      <c r="H9" s="850"/>
      <c r="I9" s="850"/>
      <c r="J9" s="850"/>
      <c r="K9" s="850"/>
      <c r="L9" s="850"/>
      <c r="M9" s="850"/>
      <c r="N9" s="850"/>
      <c r="O9" s="850"/>
      <c r="P9" s="850"/>
      <c r="Q9" s="850"/>
      <c r="R9" s="850"/>
      <c r="S9" s="850"/>
      <c r="T9" s="850"/>
      <c r="U9" s="850"/>
      <c r="V9" s="850"/>
      <c r="W9" s="850"/>
      <c r="X9" s="850"/>
      <c r="Y9" s="850"/>
      <c r="Z9" s="850"/>
      <c r="AA9" s="850"/>
      <c r="AB9" s="850"/>
      <c r="AC9" s="850"/>
      <c r="AD9" s="850"/>
      <c r="AE9" s="850"/>
      <c r="AF9" s="850"/>
    </row>
    <row r="10" spans="1:32">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row>
    <row r="11" spans="1:32">
      <c r="A11" s="510" t="s">
        <v>234</v>
      </c>
    </row>
    <row r="13" spans="1:32" ht="36" customHeight="1">
      <c r="R13" s="851" t="s">
        <v>235</v>
      </c>
      <c r="S13" s="852"/>
      <c r="T13" s="852"/>
      <c r="U13" s="852"/>
      <c r="V13" s="853"/>
      <c r="W13" s="523"/>
      <c r="X13" s="522"/>
      <c r="Y13" s="522"/>
      <c r="Z13" s="522"/>
      <c r="AA13" s="522"/>
      <c r="AB13" s="522"/>
      <c r="AC13" s="522"/>
      <c r="AD13" s="522"/>
      <c r="AE13" s="522"/>
      <c r="AF13" s="521"/>
    </row>
    <row r="14" spans="1:32" ht="13.5" customHeight="1"/>
    <row r="15" spans="1:32" s="511" customFormat="1" ht="34.5" customHeight="1">
      <c r="B15" s="851" t="s">
        <v>236</v>
      </c>
      <c r="C15" s="852"/>
      <c r="D15" s="852"/>
      <c r="E15" s="852"/>
      <c r="F15" s="852"/>
      <c r="G15" s="852"/>
      <c r="H15" s="852"/>
      <c r="I15" s="852"/>
      <c r="J15" s="852"/>
      <c r="K15" s="852"/>
      <c r="L15" s="853"/>
      <c r="M15" s="852" t="s">
        <v>237</v>
      </c>
      <c r="N15" s="853"/>
      <c r="O15" s="851" t="s">
        <v>238</v>
      </c>
      <c r="P15" s="852"/>
      <c r="Q15" s="852"/>
      <c r="R15" s="852"/>
      <c r="S15" s="852"/>
      <c r="T15" s="852"/>
      <c r="U15" s="852"/>
      <c r="V15" s="852"/>
      <c r="W15" s="852"/>
      <c r="X15" s="852"/>
      <c r="Y15" s="852"/>
      <c r="Z15" s="852"/>
      <c r="AA15" s="852"/>
      <c r="AB15" s="852"/>
      <c r="AC15" s="852"/>
      <c r="AD15" s="852"/>
      <c r="AE15" s="852"/>
      <c r="AF15" s="853"/>
    </row>
    <row r="16" spans="1:32" s="511" customFormat="1">
      <c r="B16" s="840" t="s">
        <v>239</v>
      </c>
      <c r="C16" s="832"/>
      <c r="D16" s="832"/>
      <c r="E16" s="832"/>
      <c r="F16" s="832"/>
      <c r="G16" s="832"/>
      <c r="H16" s="832"/>
      <c r="I16" s="832"/>
      <c r="J16" s="832"/>
      <c r="K16" s="832"/>
      <c r="L16" s="833"/>
      <c r="M16" s="520" t="s">
        <v>240</v>
      </c>
      <c r="N16" s="517" t="s">
        <v>241</v>
      </c>
      <c r="O16" s="854" t="s">
        <v>242</v>
      </c>
      <c r="P16" s="855"/>
      <c r="Q16" s="855"/>
      <c r="R16" s="855"/>
      <c r="S16" s="855"/>
      <c r="T16" s="855"/>
      <c r="U16" s="855"/>
      <c r="V16" s="855"/>
      <c r="W16" s="855"/>
      <c r="X16" s="855"/>
      <c r="Y16" s="855"/>
      <c r="Z16" s="855"/>
      <c r="AA16" s="855"/>
      <c r="AB16" s="855"/>
      <c r="AC16" s="855"/>
      <c r="AD16" s="855"/>
      <c r="AE16" s="855"/>
      <c r="AF16" s="856"/>
    </row>
    <row r="17" spans="2:32" s="511" customFormat="1">
      <c r="B17" s="834"/>
      <c r="C17" s="835"/>
      <c r="D17" s="835"/>
      <c r="E17" s="835"/>
      <c r="F17" s="835"/>
      <c r="G17" s="835"/>
      <c r="H17" s="835"/>
      <c r="I17" s="835"/>
      <c r="J17" s="835"/>
      <c r="K17" s="835"/>
      <c r="L17" s="836"/>
      <c r="M17" s="514"/>
      <c r="N17" s="512" t="s">
        <v>241</v>
      </c>
      <c r="O17" s="514"/>
      <c r="P17" s="513"/>
      <c r="Q17" s="513"/>
      <c r="R17" s="513"/>
      <c r="S17" s="513"/>
      <c r="T17" s="513"/>
      <c r="U17" s="513"/>
      <c r="V17" s="513"/>
      <c r="W17" s="513"/>
      <c r="X17" s="513"/>
      <c r="Y17" s="513"/>
      <c r="Z17" s="513"/>
      <c r="AA17" s="513"/>
      <c r="AB17" s="513"/>
      <c r="AC17" s="513"/>
      <c r="AD17" s="513"/>
      <c r="AE17" s="513"/>
      <c r="AF17" s="512"/>
    </row>
    <row r="18" spans="2:32" s="511" customFormat="1">
      <c r="B18" s="837"/>
      <c r="C18" s="838"/>
      <c r="D18" s="838"/>
      <c r="E18" s="838"/>
      <c r="F18" s="838"/>
      <c r="G18" s="838"/>
      <c r="H18" s="838"/>
      <c r="I18" s="838"/>
      <c r="J18" s="838"/>
      <c r="K18" s="838"/>
      <c r="L18" s="839"/>
      <c r="M18" s="514"/>
      <c r="N18" s="512" t="s">
        <v>241</v>
      </c>
      <c r="O18" s="514"/>
      <c r="P18" s="513"/>
      <c r="Q18" s="513"/>
      <c r="R18" s="513"/>
      <c r="S18" s="513"/>
      <c r="T18" s="513"/>
      <c r="U18" s="513"/>
      <c r="V18" s="513"/>
      <c r="W18" s="513"/>
      <c r="X18" s="513"/>
      <c r="Y18" s="513"/>
      <c r="Z18" s="513"/>
      <c r="AA18" s="513"/>
      <c r="AB18" s="513"/>
      <c r="AC18" s="513"/>
      <c r="AD18" s="513"/>
      <c r="AE18" s="513"/>
      <c r="AF18" s="512"/>
    </row>
    <row r="19" spans="2:32" s="511" customFormat="1">
      <c r="B19" s="840" t="s">
        <v>243</v>
      </c>
      <c r="C19" s="832"/>
      <c r="D19" s="832"/>
      <c r="E19" s="832"/>
      <c r="F19" s="832"/>
      <c r="G19" s="832"/>
      <c r="H19" s="832"/>
      <c r="I19" s="832"/>
      <c r="J19" s="832"/>
      <c r="K19" s="832"/>
      <c r="L19" s="833"/>
      <c r="M19" s="514"/>
      <c r="N19" s="513" t="s">
        <v>241</v>
      </c>
      <c r="O19" s="514"/>
      <c r="P19" s="513"/>
      <c r="Q19" s="513"/>
      <c r="R19" s="513"/>
      <c r="S19" s="513"/>
      <c r="T19" s="513"/>
      <c r="U19" s="513"/>
      <c r="V19" s="513"/>
      <c r="W19" s="513"/>
      <c r="X19" s="513"/>
      <c r="Y19" s="513"/>
      <c r="Z19" s="513"/>
      <c r="AA19" s="513"/>
      <c r="AB19" s="513"/>
      <c r="AC19" s="513"/>
      <c r="AD19" s="513"/>
      <c r="AE19" s="513"/>
      <c r="AF19" s="512"/>
    </row>
    <row r="20" spans="2:32" s="511" customFormat="1">
      <c r="B20" s="841"/>
      <c r="C20" s="842"/>
      <c r="D20" s="842"/>
      <c r="E20" s="842"/>
      <c r="F20" s="842"/>
      <c r="G20" s="842"/>
      <c r="H20" s="842"/>
      <c r="I20" s="842"/>
      <c r="J20" s="842"/>
      <c r="K20" s="842"/>
      <c r="L20" s="843"/>
      <c r="M20" s="514"/>
      <c r="N20" s="513" t="s">
        <v>241</v>
      </c>
      <c r="O20" s="514"/>
      <c r="P20" s="513"/>
      <c r="Q20" s="513"/>
      <c r="R20" s="513"/>
      <c r="S20" s="513"/>
      <c r="T20" s="513"/>
      <c r="U20" s="513"/>
      <c r="V20" s="513"/>
      <c r="W20" s="513"/>
      <c r="X20" s="513"/>
      <c r="Y20" s="513"/>
      <c r="Z20" s="513"/>
      <c r="AA20" s="513"/>
      <c r="AB20" s="513"/>
      <c r="AC20" s="513"/>
      <c r="AD20" s="513"/>
      <c r="AE20" s="513"/>
      <c r="AF20" s="512"/>
    </row>
    <row r="21" spans="2:32" s="511" customFormat="1">
      <c r="B21" s="844"/>
      <c r="C21" s="845"/>
      <c r="D21" s="845"/>
      <c r="E21" s="845"/>
      <c r="F21" s="845"/>
      <c r="G21" s="845"/>
      <c r="H21" s="845"/>
      <c r="I21" s="845"/>
      <c r="J21" s="845"/>
      <c r="K21" s="845"/>
      <c r="L21" s="846"/>
      <c r="M21" s="516"/>
      <c r="N21" s="515" t="s">
        <v>241</v>
      </c>
      <c r="O21" s="514"/>
      <c r="P21" s="513"/>
      <c r="Q21" s="513"/>
      <c r="R21" s="513"/>
      <c r="S21" s="513"/>
      <c r="T21" s="513"/>
      <c r="U21" s="513"/>
      <c r="V21" s="513"/>
      <c r="W21" s="513"/>
      <c r="X21" s="513"/>
      <c r="Y21" s="513"/>
      <c r="Z21" s="513"/>
      <c r="AA21" s="513"/>
      <c r="AB21" s="513"/>
      <c r="AC21" s="513"/>
      <c r="AD21" s="513"/>
      <c r="AE21" s="513"/>
      <c r="AF21" s="512"/>
    </row>
    <row r="22" spans="2:32" s="511" customFormat="1">
      <c r="B22" s="840" t="s">
        <v>244</v>
      </c>
      <c r="C22" s="832"/>
      <c r="D22" s="832"/>
      <c r="E22" s="832"/>
      <c r="F22" s="832"/>
      <c r="G22" s="832"/>
      <c r="H22" s="832"/>
      <c r="I22" s="832"/>
      <c r="J22" s="832"/>
      <c r="K22" s="832"/>
      <c r="L22" s="833"/>
      <c r="M22" s="514"/>
      <c r="N22" s="512" t="s">
        <v>241</v>
      </c>
      <c r="O22" s="514"/>
      <c r="P22" s="513"/>
      <c r="Q22" s="513"/>
      <c r="R22" s="513"/>
      <c r="S22" s="513"/>
      <c r="T22" s="513"/>
      <c r="U22" s="513"/>
      <c r="V22" s="513"/>
      <c r="W22" s="513"/>
      <c r="X22" s="513"/>
      <c r="Y22" s="513"/>
      <c r="Z22" s="513"/>
      <c r="AA22" s="513"/>
      <c r="AB22" s="513"/>
      <c r="AC22" s="513"/>
      <c r="AD22" s="513"/>
      <c r="AE22" s="513"/>
      <c r="AF22" s="512"/>
    </row>
    <row r="23" spans="2:32" s="511" customFormat="1">
      <c r="B23" s="841"/>
      <c r="C23" s="842"/>
      <c r="D23" s="842"/>
      <c r="E23" s="842"/>
      <c r="F23" s="842"/>
      <c r="G23" s="842"/>
      <c r="H23" s="842"/>
      <c r="I23" s="842"/>
      <c r="J23" s="842"/>
      <c r="K23" s="842"/>
      <c r="L23" s="843"/>
      <c r="M23" s="514"/>
      <c r="N23" s="512" t="s">
        <v>241</v>
      </c>
      <c r="O23" s="514"/>
      <c r="P23" s="513"/>
      <c r="Q23" s="513"/>
      <c r="R23" s="513"/>
      <c r="S23" s="513"/>
      <c r="T23" s="513"/>
      <c r="U23" s="513"/>
      <c r="V23" s="513"/>
      <c r="W23" s="513"/>
      <c r="X23" s="513"/>
      <c r="Y23" s="513"/>
      <c r="Z23" s="513"/>
      <c r="AA23" s="513"/>
      <c r="AB23" s="513"/>
      <c r="AC23" s="513"/>
      <c r="AD23" s="513"/>
      <c r="AE23" s="513"/>
      <c r="AF23" s="512"/>
    </row>
    <row r="24" spans="2:32" s="511" customFormat="1">
      <c r="B24" s="844"/>
      <c r="C24" s="845"/>
      <c r="D24" s="845"/>
      <c r="E24" s="845"/>
      <c r="F24" s="845"/>
      <c r="G24" s="845"/>
      <c r="H24" s="845"/>
      <c r="I24" s="845"/>
      <c r="J24" s="845"/>
      <c r="K24" s="845"/>
      <c r="L24" s="846"/>
      <c r="M24" s="514"/>
      <c r="N24" s="512" t="s">
        <v>241</v>
      </c>
      <c r="O24" s="514"/>
      <c r="P24" s="513"/>
      <c r="Q24" s="513"/>
      <c r="R24" s="513"/>
      <c r="S24" s="513"/>
      <c r="T24" s="513"/>
      <c r="U24" s="513"/>
      <c r="V24" s="513"/>
      <c r="W24" s="513"/>
      <c r="X24" s="513"/>
      <c r="Y24" s="513"/>
      <c r="Z24" s="513"/>
      <c r="AA24" s="513"/>
      <c r="AB24" s="513"/>
      <c r="AC24" s="513"/>
      <c r="AD24" s="513"/>
      <c r="AE24" s="513"/>
      <c r="AF24" s="512"/>
    </row>
    <row r="25" spans="2:32" s="511" customFormat="1">
      <c r="B25" s="840" t="s">
        <v>245</v>
      </c>
      <c r="C25" s="832"/>
      <c r="D25" s="832"/>
      <c r="E25" s="832"/>
      <c r="F25" s="832"/>
      <c r="G25" s="832"/>
      <c r="H25" s="832"/>
      <c r="I25" s="832"/>
      <c r="J25" s="832"/>
      <c r="K25" s="832"/>
      <c r="L25" s="833"/>
      <c r="M25" s="514"/>
      <c r="N25" s="512" t="s">
        <v>241</v>
      </c>
      <c r="O25" s="514"/>
      <c r="P25" s="513"/>
      <c r="Q25" s="513"/>
      <c r="R25" s="513"/>
      <c r="S25" s="513"/>
      <c r="T25" s="513"/>
      <c r="U25" s="513"/>
      <c r="V25" s="513"/>
      <c r="W25" s="513"/>
      <c r="X25" s="513"/>
      <c r="Y25" s="513"/>
      <c r="Z25" s="513"/>
      <c r="AA25" s="513"/>
      <c r="AB25" s="513"/>
      <c r="AC25" s="513"/>
      <c r="AD25" s="513"/>
      <c r="AE25" s="513"/>
      <c r="AF25" s="512"/>
    </row>
    <row r="26" spans="2:32" s="511" customFormat="1">
      <c r="B26" s="841"/>
      <c r="C26" s="842"/>
      <c r="D26" s="842"/>
      <c r="E26" s="842"/>
      <c r="F26" s="842"/>
      <c r="G26" s="842"/>
      <c r="H26" s="842"/>
      <c r="I26" s="842"/>
      <c r="J26" s="842"/>
      <c r="K26" s="842"/>
      <c r="L26" s="843"/>
      <c r="M26" s="514"/>
      <c r="N26" s="512" t="s">
        <v>241</v>
      </c>
      <c r="O26" s="514"/>
      <c r="P26" s="513"/>
      <c r="Q26" s="513"/>
      <c r="R26" s="513"/>
      <c r="S26" s="513"/>
      <c r="T26" s="513"/>
      <c r="U26" s="513"/>
      <c r="V26" s="513"/>
      <c r="W26" s="513"/>
      <c r="X26" s="513"/>
      <c r="Y26" s="513"/>
      <c r="Z26" s="513"/>
      <c r="AA26" s="513"/>
      <c r="AB26" s="513"/>
      <c r="AC26" s="513"/>
      <c r="AD26" s="513"/>
      <c r="AE26" s="513"/>
      <c r="AF26" s="512"/>
    </row>
    <row r="27" spans="2:32" s="511" customFormat="1">
      <c r="B27" s="844"/>
      <c r="C27" s="845"/>
      <c r="D27" s="845"/>
      <c r="E27" s="845"/>
      <c r="F27" s="845"/>
      <c r="G27" s="845"/>
      <c r="H27" s="845"/>
      <c r="I27" s="845"/>
      <c r="J27" s="845"/>
      <c r="K27" s="845"/>
      <c r="L27" s="846"/>
      <c r="M27" s="514"/>
      <c r="N27" s="512" t="s">
        <v>241</v>
      </c>
      <c r="O27" s="514"/>
      <c r="P27" s="513"/>
      <c r="Q27" s="513"/>
      <c r="R27" s="513"/>
      <c r="S27" s="513"/>
      <c r="T27" s="513"/>
      <c r="U27" s="513"/>
      <c r="V27" s="513"/>
      <c r="W27" s="513"/>
      <c r="X27" s="513"/>
      <c r="Y27" s="513"/>
      <c r="Z27" s="513"/>
      <c r="AA27" s="513"/>
      <c r="AB27" s="513"/>
      <c r="AC27" s="513"/>
      <c r="AD27" s="513"/>
      <c r="AE27" s="513"/>
      <c r="AF27" s="512"/>
    </row>
    <row r="28" spans="2:32" s="511" customFormat="1">
      <c r="B28" s="840" t="s">
        <v>246</v>
      </c>
      <c r="C28" s="832"/>
      <c r="D28" s="832"/>
      <c r="E28" s="832"/>
      <c r="F28" s="832"/>
      <c r="G28" s="832"/>
      <c r="H28" s="832"/>
      <c r="I28" s="832"/>
      <c r="J28" s="832"/>
      <c r="K28" s="832"/>
      <c r="L28" s="833"/>
      <c r="M28" s="514"/>
      <c r="N28" s="512" t="s">
        <v>241</v>
      </c>
      <c r="O28" s="514"/>
      <c r="P28" s="513"/>
      <c r="Q28" s="513"/>
      <c r="R28" s="513"/>
      <c r="S28" s="513"/>
      <c r="T28" s="513"/>
      <c r="U28" s="513"/>
      <c r="V28" s="513"/>
      <c r="W28" s="513"/>
      <c r="X28" s="513"/>
      <c r="Y28" s="513"/>
      <c r="Z28" s="513"/>
      <c r="AA28" s="513"/>
      <c r="AB28" s="513"/>
      <c r="AC28" s="513"/>
      <c r="AD28" s="513"/>
      <c r="AE28" s="513"/>
      <c r="AF28" s="512"/>
    </row>
    <row r="29" spans="2:32" s="511" customFormat="1">
      <c r="B29" s="841"/>
      <c r="C29" s="842"/>
      <c r="D29" s="842"/>
      <c r="E29" s="842"/>
      <c r="F29" s="842"/>
      <c r="G29" s="842"/>
      <c r="H29" s="842"/>
      <c r="I29" s="842"/>
      <c r="J29" s="842"/>
      <c r="K29" s="842"/>
      <c r="L29" s="843"/>
      <c r="M29" s="514"/>
      <c r="N29" s="512" t="s">
        <v>241</v>
      </c>
      <c r="O29" s="514"/>
      <c r="P29" s="513"/>
      <c r="Q29" s="513"/>
      <c r="R29" s="513"/>
      <c r="S29" s="513"/>
      <c r="T29" s="513"/>
      <c r="U29" s="513"/>
      <c r="V29" s="513"/>
      <c r="W29" s="513"/>
      <c r="X29" s="513"/>
      <c r="Y29" s="513"/>
      <c r="Z29" s="513"/>
      <c r="AA29" s="513"/>
      <c r="AB29" s="513"/>
      <c r="AC29" s="513"/>
      <c r="AD29" s="513"/>
      <c r="AE29" s="513"/>
      <c r="AF29" s="512"/>
    </row>
    <row r="30" spans="2:32" s="511" customFormat="1">
      <c r="B30" s="844"/>
      <c r="C30" s="845"/>
      <c r="D30" s="845"/>
      <c r="E30" s="845"/>
      <c r="F30" s="845"/>
      <c r="G30" s="845"/>
      <c r="H30" s="845"/>
      <c r="I30" s="845"/>
      <c r="J30" s="845"/>
      <c r="K30" s="845"/>
      <c r="L30" s="846"/>
      <c r="M30" s="514"/>
      <c r="N30" s="512" t="s">
        <v>241</v>
      </c>
      <c r="O30" s="514"/>
      <c r="P30" s="513"/>
      <c r="Q30" s="513"/>
      <c r="R30" s="513"/>
      <c r="S30" s="513"/>
      <c r="T30" s="513"/>
      <c r="U30" s="513"/>
      <c r="V30" s="513"/>
      <c r="W30" s="513"/>
      <c r="X30" s="513"/>
      <c r="Y30" s="513"/>
      <c r="Z30" s="513"/>
      <c r="AA30" s="513"/>
      <c r="AB30" s="513"/>
      <c r="AC30" s="513"/>
      <c r="AD30" s="513"/>
      <c r="AE30" s="513"/>
      <c r="AF30" s="512"/>
    </row>
    <row r="31" spans="2:32" s="511" customFormat="1">
      <c r="B31" s="840" t="s">
        <v>247</v>
      </c>
      <c r="C31" s="832"/>
      <c r="D31" s="832"/>
      <c r="E31" s="832"/>
      <c r="F31" s="832"/>
      <c r="G31" s="832"/>
      <c r="H31" s="832"/>
      <c r="I31" s="832"/>
      <c r="J31" s="832"/>
      <c r="K31" s="832"/>
      <c r="L31" s="833"/>
      <c r="M31" s="519"/>
      <c r="N31" s="513" t="s">
        <v>241</v>
      </c>
      <c r="O31" s="514"/>
      <c r="P31" s="513"/>
      <c r="Q31" s="513"/>
      <c r="R31" s="513"/>
      <c r="S31" s="513"/>
      <c r="T31" s="513"/>
      <c r="U31" s="513"/>
      <c r="V31" s="513"/>
      <c r="W31" s="513"/>
      <c r="X31" s="513"/>
      <c r="Y31" s="513"/>
      <c r="Z31" s="513"/>
      <c r="AA31" s="513"/>
      <c r="AB31" s="513"/>
      <c r="AC31" s="513"/>
      <c r="AD31" s="513"/>
      <c r="AE31" s="513"/>
      <c r="AF31" s="512"/>
    </row>
    <row r="32" spans="2:32" s="511" customFormat="1">
      <c r="B32" s="841"/>
      <c r="C32" s="842"/>
      <c r="D32" s="842"/>
      <c r="E32" s="842"/>
      <c r="F32" s="842"/>
      <c r="G32" s="842"/>
      <c r="H32" s="842"/>
      <c r="I32" s="842"/>
      <c r="J32" s="842"/>
      <c r="K32" s="842"/>
      <c r="L32" s="843"/>
      <c r="M32" s="519"/>
      <c r="N32" s="513" t="s">
        <v>241</v>
      </c>
      <c r="O32" s="514"/>
      <c r="P32" s="513"/>
      <c r="Q32" s="513"/>
      <c r="R32" s="513"/>
      <c r="S32" s="513"/>
      <c r="T32" s="513"/>
      <c r="U32" s="513"/>
      <c r="V32" s="513"/>
      <c r="W32" s="513"/>
      <c r="X32" s="513"/>
      <c r="Y32" s="513"/>
      <c r="Z32" s="513"/>
      <c r="AA32" s="513"/>
      <c r="AB32" s="513"/>
      <c r="AC32" s="513"/>
      <c r="AD32" s="513"/>
      <c r="AE32" s="513"/>
      <c r="AF32" s="512"/>
    </row>
    <row r="33" spans="2:32" s="511" customFormat="1" ht="18" thickBot="1">
      <c r="B33" s="847"/>
      <c r="C33" s="848"/>
      <c r="D33" s="848"/>
      <c r="E33" s="848"/>
      <c r="F33" s="848"/>
      <c r="G33" s="848"/>
      <c r="H33" s="848"/>
      <c r="I33" s="848"/>
      <c r="J33" s="848"/>
      <c r="K33" s="848"/>
      <c r="L33" s="849"/>
      <c r="M33" s="516"/>
      <c r="N33" s="515" t="s">
        <v>241</v>
      </c>
      <c r="O33" s="518"/>
      <c r="P33" s="515"/>
      <c r="Q33" s="515"/>
      <c r="R33" s="515"/>
      <c r="S33" s="515"/>
      <c r="T33" s="515"/>
      <c r="U33" s="515"/>
      <c r="V33" s="515"/>
      <c r="W33" s="515"/>
      <c r="X33" s="515"/>
      <c r="Y33" s="515"/>
      <c r="Z33" s="515"/>
      <c r="AA33" s="515"/>
      <c r="AB33" s="515"/>
      <c r="AC33" s="515"/>
      <c r="AD33" s="515"/>
      <c r="AE33" s="515"/>
      <c r="AF33" s="517"/>
    </row>
    <row r="34" spans="2:32" s="511" customFormat="1" ht="18" thickTop="1">
      <c r="B34" s="840" t="s">
        <v>248</v>
      </c>
      <c r="C34" s="832"/>
      <c r="D34" s="832"/>
      <c r="E34" s="832"/>
      <c r="F34" s="832"/>
      <c r="G34" s="832"/>
      <c r="H34" s="832"/>
      <c r="I34" s="832"/>
      <c r="J34" s="832"/>
      <c r="K34" s="832"/>
      <c r="L34" s="833"/>
      <c r="M34" s="514"/>
      <c r="N34" s="513" t="s">
        <v>241</v>
      </c>
      <c r="O34" s="514"/>
      <c r="P34" s="513"/>
      <c r="Q34" s="513"/>
      <c r="R34" s="513"/>
      <c r="S34" s="513"/>
      <c r="T34" s="513"/>
      <c r="U34" s="513"/>
      <c r="V34" s="513"/>
      <c r="W34" s="513"/>
      <c r="X34" s="513"/>
      <c r="Y34" s="513"/>
      <c r="Z34" s="513"/>
      <c r="AA34" s="513"/>
      <c r="AB34" s="513"/>
      <c r="AC34" s="513"/>
      <c r="AD34" s="513"/>
      <c r="AE34" s="513"/>
      <c r="AF34" s="512"/>
    </row>
    <row r="35" spans="2:32" s="511" customFormat="1">
      <c r="B35" s="841"/>
      <c r="C35" s="842"/>
      <c r="D35" s="842"/>
      <c r="E35" s="842"/>
      <c r="F35" s="842"/>
      <c r="G35" s="842"/>
      <c r="H35" s="842"/>
      <c r="I35" s="842"/>
      <c r="J35" s="842"/>
      <c r="K35" s="842"/>
      <c r="L35" s="843"/>
      <c r="M35" s="514"/>
      <c r="N35" s="513" t="s">
        <v>241</v>
      </c>
      <c r="O35" s="514"/>
      <c r="P35" s="513"/>
      <c r="Q35" s="513"/>
      <c r="R35" s="513"/>
      <c r="S35" s="513"/>
      <c r="T35" s="513"/>
      <c r="U35" s="513"/>
      <c r="V35" s="513"/>
      <c r="W35" s="513"/>
      <c r="X35" s="513"/>
      <c r="Y35" s="513"/>
      <c r="Z35" s="513"/>
      <c r="AA35" s="513"/>
      <c r="AB35" s="513"/>
      <c r="AC35" s="513"/>
      <c r="AD35" s="513"/>
      <c r="AE35" s="513"/>
      <c r="AF35" s="512"/>
    </row>
    <row r="36" spans="2:32" s="511" customFormat="1">
      <c r="B36" s="844"/>
      <c r="C36" s="845"/>
      <c r="D36" s="845"/>
      <c r="E36" s="845"/>
      <c r="F36" s="845"/>
      <c r="G36" s="845"/>
      <c r="H36" s="845"/>
      <c r="I36" s="845"/>
      <c r="J36" s="845"/>
      <c r="K36" s="845"/>
      <c r="L36" s="846"/>
      <c r="M36" s="516"/>
      <c r="N36" s="515" t="s">
        <v>241</v>
      </c>
      <c r="O36" s="514"/>
      <c r="P36" s="513"/>
      <c r="Q36" s="513"/>
      <c r="R36" s="513"/>
      <c r="S36" s="513"/>
      <c r="T36" s="513"/>
      <c r="U36" s="513"/>
      <c r="V36" s="513"/>
      <c r="W36" s="513"/>
      <c r="X36" s="513"/>
      <c r="Y36" s="513"/>
      <c r="Z36" s="513"/>
      <c r="AA36" s="513"/>
      <c r="AB36" s="513"/>
      <c r="AC36" s="513"/>
      <c r="AD36" s="513"/>
      <c r="AE36" s="513"/>
      <c r="AF36" s="512"/>
    </row>
    <row r="37" spans="2:32" s="511" customFormat="1">
      <c r="B37" s="840" t="s">
        <v>249</v>
      </c>
      <c r="C37" s="832"/>
      <c r="D37" s="832"/>
      <c r="E37" s="832"/>
      <c r="F37" s="832"/>
      <c r="G37" s="832"/>
      <c r="H37" s="832"/>
      <c r="I37" s="832"/>
      <c r="J37" s="832"/>
      <c r="K37" s="832"/>
      <c r="L37" s="833"/>
      <c r="M37" s="514"/>
      <c r="N37" s="512" t="s">
        <v>241</v>
      </c>
      <c r="O37" s="514"/>
      <c r="P37" s="513"/>
      <c r="Q37" s="513"/>
      <c r="R37" s="513"/>
      <c r="S37" s="513"/>
      <c r="T37" s="513"/>
      <c r="U37" s="513"/>
      <c r="V37" s="513"/>
      <c r="W37" s="513"/>
      <c r="X37" s="513"/>
      <c r="Y37" s="513"/>
      <c r="Z37" s="513"/>
      <c r="AA37" s="513"/>
      <c r="AB37" s="513"/>
      <c r="AC37" s="513"/>
      <c r="AD37" s="513"/>
      <c r="AE37" s="513"/>
      <c r="AF37" s="512"/>
    </row>
    <row r="38" spans="2:32" s="511" customFormat="1">
      <c r="B38" s="841"/>
      <c r="C38" s="842"/>
      <c r="D38" s="842"/>
      <c r="E38" s="842"/>
      <c r="F38" s="842"/>
      <c r="G38" s="842"/>
      <c r="H38" s="842"/>
      <c r="I38" s="842"/>
      <c r="J38" s="842"/>
      <c r="K38" s="842"/>
      <c r="L38" s="843"/>
      <c r="M38" s="514"/>
      <c r="N38" s="512" t="s">
        <v>241</v>
      </c>
      <c r="O38" s="514"/>
      <c r="P38" s="513"/>
      <c r="Q38" s="513"/>
      <c r="R38" s="513"/>
      <c r="S38" s="513"/>
      <c r="T38" s="513"/>
      <c r="U38" s="513"/>
      <c r="V38" s="513"/>
      <c r="W38" s="513"/>
      <c r="X38" s="513"/>
      <c r="Y38" s="513"/>
      <c r="Z38" s="513"/>
      <c r="AA38" s="513"/>
      <c r="AB38" s="513"/>
      <c r="AC38" s="513"/>
      <c r="AD38" s="513"/>
      <c r="AE38" s="513"/>
      <c r="AF38" s="512"/>
    </row>
    <row r="39" spans="2:32" s="511" customFormat="1">
      <c r="B39" s="844"/>
      <c r="C39" s="845"/>
      <c r="D39" s="845"/>
      <c r="E39" s="845"/>
      <c r="F39" s="845"/>
      <c r="G39" s="845"/>
      <c r="H39" s="845"/>
      <c r="I39" s="845"/>
      <c r="J39" s="845"/>
      <c r="K39" s="845"/>
      <c r="L39" s="846"/>
      <c r="M39" s="514"/>
      <c r="N39" s="512" t="s">
        <v>241</v>
      </c>
      <c r="O39" s="514"/>
      <c r="P39" s="513"/>
      <c r="Q39" s="513"/>
      <c r="R39" s="513"/>
      <c r="S39" s="513"/>
      <c r="T39" s="513"/>
      <c r="U39" s="513"/>
      <c r="V39" s="513"/>
      <c r="W39" s="513"/>
      <c r="X39" s="513"/>
      <c r="Y39" s="513"/>
      <c r="Z39" s="513"/>
      <c r="AA39" s="513"/>
      <c r="AB39" s="513"/>
      <c r="AC39" s="513"/>
      <c r="AD39" s="513"/>
      <c r="AE39" s="513"/>
      <c r="AF39" s="512"/>
    </row>
    <row r="40" spans="2:32" s="511" customFormat="1">
      <c r="B40" s="831" t="s">
        <v>250</v>
      </c>
      <c r="C40" s="832"/>
      <c r="D40" s="832"/>
      <c r="E40" s="832"/>
      <c r="F40" s="832"/>
      <c r="G40" s="832"/>
      <c r="H40" s="832"/>
      <c r="I40" s="832"/>
      <c r="J40" s="832"/>
      <c r="K40" s="832"/>
      <c r="L40" s="833"/>
      <c r="M40" s="514"/>
      <c r="N40" s="512" t="s">
        <v>241</v>
      </c>
      <c r="O40" s="514"/>
      <c r="P40" s="513"/>
      <c r="Q40" s="513"/>
      <c r="R40" s="513"/>
      <c r="S40" s="513"/>
      <c r="T40" s="513"/>
      <c r="U40" s="513"/>
      <c r="V40" s="513"/>
      <c r="W40" s="513"/>
      <c r="X40" s="513"/>
      <c r="Y40" s="513"/>
      <c r="Z40" s="513"/>
      <c r="AA40" s="513"/>
      <c r="AB40" s="513"/>
      <c r="AC40" s="513"/>
      <c r="AD40" s="513"/>
      <c r="AE40" s="513"/>
      <c r="AF40" s="512"/>
    </row>
    <row r="41" spans="2:32" s="511" customFormat="1">
      <c r="B41" s="834"/>
      <c r="C41" s="835"/>
      <c r="D41" s="835"/>
      <c r="E41" s="835"/>
      <c r="F41" s="835"/>
      <c r="G41" s="835"/>
      <c r="H41" s="835"/>
      <c r="I41" s="835"/>
      <c r="J41" s="835"/>
      <c r="K41" s="835"/>
      <c r="L41" s="836"/>
      <c r="M41" s="514"/>
      <c r="N41" s="512" t="s">
        <v>241</v>
      </c>
      <c r="O41" s="514"/>
      <c r="P41" s="513"/>
      <c r="Q41" s="513"/>
      <c r="R41" s="513"/>
      <c r="S41" s="513"/>
      <c r="T41" s="513"/>
      <c r="U41" s="513"/>
      <c r="V41" s="513"/>
      <c r="W41" s="513"/>
      <c r="X41" s="513"/>
      <c r="Y41" s="513"/>
      <c r="Z41" s="513"/>
      <c r="AA41" s="513"/>
      <c r="AB41" s="513"/>
      <c r="AC41" s="513"/>
      <c r="AD41" s="513"/>
      <c r="AE41" s="513"/>
      <c r="AF41" s="512"/>
    </row>
    <row r="42" spans="2:32" s="511" customFormat="1">
      <c r="B42" s="837"/>
      <c r="C42" s="838"/>
      <c r="D42" s="838"/>
      <c r="E42" s="838"/>
      <c r="F42" s="838"/>
      <c r="G42" s="838"/>
      <c r="H42" s="838"/>
      <c r="I42" s="838"/>
      <c r="J42" s="838"/>
      <c r="K42" s="838"/>
      <c r="L42" s="839"/>
      <c r="M42" s="514"/>
      <c r="N42" s="512" t="s">
        <v>241</v>
      </c>
      <c r="O42" s="514"/>
      <c r="P42" s="513"/>
      <c r="Q42" s="513"/>
      <c r="R42" s="513"/>
      <c r="S42" s="513"/>
      <c r="T42" s="513"/>
      <c r="U42" s="513"/>
      <c r="V42" s="513"/>
      <c r="W42" s="513"/>
      <c r="X42" s="513"/>
      <c r="Y42" s="513"/>
      <c r="Z42" s="513"/>
      <c r="AA42" s="513"/>
      <c r="AB42" s="513"/>
      <c r="AC42" s="513"/>
      <c r="AD42" s="513"/>
      <c r="AE42" s="513"/>
      <c r="AF42" s="512"/>
    </row>
    <row r="43" spans="2:32" s="511" customFormat="1">
      <c r="B43" s="831" t="s">
        <v>778</v>
      </c>
      <c r="C43" s="832"/>
      <c r="D43" s="832"/>
      <c r="E43" s="832"/>
      <c r="F43" s="832"/>
      <c r="G43" s="832"/>
      <c r="H43" s="832"/>
      <c r="I43" s="832"/>
      <c r="J43" s="832"/>
      <c r="K43" s="832"/>
      <c r="L43" s="833"/>
      <c r="M43" s="514"/>
      <c r="N43" s="512" t="s">
        <v>241</v>
      </c>
      <c r="O43" s="514"/>
      <c r="P43" s="513"/>
      <c r="Q43" s="513"/>
      <c r="R43" s="513"/>
      <c r="S43" s="513"/>
      <c r="T43" s="513"/>
      <c r="U43" s="513"/>
      <c r="V43" s="513"/>
      <c r="W43" s="513"/>
      <c r="X43" s="513"/>
      <c r="Y43" s="513"/>
      <c r="Z43" s="513"/>
      <c r="AA43" s="513"/>
      <c r="AB43" s="513"/>
      <c r="AC43" s="513"/>
      <c r="AD43" s="513"/>
      <c r="AE43" s="513"/>
      <c r="AF43" s="512"/>
    </row>
    <row r="44" spans="2:32" s="511" customFormat="1">
      <c r="B44" s="834"/>
      <c r="C44" s="835"/>
      <c r="D44" s="835"/>
      <c r="E44" s="835"/>
      <c r="F44" s="835"/>
      <c r="G44" s="835"/>
      <c r="H44" s="835"/>
      <c r="I44" s="835"/>
      <c r="J44" s="835"/>
      <c r="K44" s="835"/>
      <c r="L44" s="836"/>
      <c r="M44" s="514"/>
      <c r="N44" s="512" t="s">
        <v>241</v>
      </c>
      <c r="O44" s="514"/>
      <c r="P44" s="513"/>
      <c r="Q44" s="513"/>
      <c r="R44" s="513"/>
      <c r="S44" s="513"/>
      <c r="T44" s="513"/>
      <c r="U44" s="513"/>
      <c r="V44" s="513"/>
      <c r="W44" s="513"/>
      <c r="X44" s="513"/>
      <c r="Y44" s="513"/>
      <c r="Z44" s="513"/>
      <c r="AA44" s="513"/>
      <c r="AB44" s="513"/>
      <c r="AC44" s="513"/>
      <c r="AD44" s="513"/>
      <c r="AE44" s="513"/>
      <c r="AF44" s="512"/>
    </row>
    <row r="45" spans="2:32" s="511" customFormat="1">
      <c r="B45" s="837"/>
      <c r="C45" s="838"/>
      <c r="D45" s="838"/>
      <c r="E45" s="838"/>
      <c r="F45" s="838"/>
      <c r="G45" s="838"/>
      <c r="H45" s="838"/>
      <c r="I45" s="838"/>
      <c r="J45" s="838"/>
      <c r="K45" s="838"/>
      <c r="L45" s="839"/>
      <c r="M45" s="514"/>
      <c r="N45" s="512" t="s">
        <v>241</v>
      </c>
      <c r="O45" s="514"/>
      <c r="P45" s="513"/>
      <c r="Q45" s="513"/>
      <c r="R45" s="513"/>
      <c r="S45" s="513"/>
      <c r="T45" s="513"/>
      <c r="U45" s="513"/>
      <c r="V45" s="513"/>
      <c r="W45" s="513"/>
      <c r="X45" s="513"/>
      <c r="Y45" s="513"/>
      <c r="Z45" s="513"/>
      <c r="AA45" s="513"/>
      <c r="AB45" s="513"/>
      <c r="AC45" s="513"/>
      <c r="AD45" s="513"/>
      <c r="AE45" s="513"/>
      <c r="AF45" s="512"/>
    </row>
    <row r="46" spans="2:32" s="511" customFormat="1">
      <c r="B46" s="831" t="s">
        <v>777</v>
      </c>
      <c r="C46" s="832"/>
      <c r="D46" s="832"/>
      <c r="E46" s="832"/>
      <c r="F46" s="832"/>
      <c r="G46" s="832"/>
      <c r="H46" s="832"/>
      <c r="I46" s="832"/>
      <c r="J46" s="832"/>
      <c r="K46" s="832"/>
      <c r="L46" s="833"/>
      <c r="M46" s="514"/>
      <c r="N46" s="512" t="s">
        <v>241</v>
      </c>
      <c r="O46" s="514"/>
      <c r="P46" s="513"/>
      <c r="Q46" s="513"/>
      <c r="R46" s="513"/>
      <c r="S46" s="513"/>
      <c r="T46" s="513"/>
      <c r="U46" s="513"/>
      <c r="V46" s="513"/>
      <c r="W46" s="513"/>
      <c r="X46" s="513"/>
      <c r="Y46" s="513"/>
      <c r="Z46" s="513"/>
      <c r="AA46" s="513"/>
      <c r="AB46" s="513"/>
      <c r="AC46" s="513"/>
      <c r="AD46" s="513"/>
      <c r="AE46" s="513"/>
      <c r="AF46" s="512"/>
    </row>
    <row r="47" spans="2:32" s="511" customFormat="1">
      <c r="B47" s="834"/>
      <c r="C47" s="835"/>
      <c r="D47" s="835"/>
      <c r="E47" s="835"/>
      <c r="F47" s="835"/>
      <c r="G47" s="835"/>
      <c r="H47" s="835"/>
      <c r="I47" s="835"/>
      <c r="J47" s="835"/>
      <c r="K47" s="835"/>
      <c r="L47" s="836"/>
      <c r="M47" s="514"/>
      <c r="N47" s="512" t="s">
        <v>241</v>
      </c>
      <c r="O47" s="514"/>
      <c r="P47" s="513"/>
      <c r="Q47" s="513"/>
      <c r="R47" s="513"/>
      <c r="S47" s="513"/>
      <c r="T47" s="513"/>
      <c r="U47" s="513"/>
      <c r="V47" s="513"/>
      <c r="W47" s="513"/>
      <c r="X47" s="513"/>
      <c r="Y47" s="513"/>
      <c r="Z47" s="513"/>
      <c r="AA47" s="513"/>
      <c r="AB47" s="513"/>
      <c r="AC47" s="513"/>
      <c r="AD47" s="513"/>
      <c r="AE47" s="513"/>
      <c r="AF47" s="512"/>
    </row>
    <row r="48" spans="2:32" s="511" customFormat="1">
      <c r="B48" s="837"/>
      <c r="C48" s="838"/>
      <c r="D48" s="838"/>
      <c r="E48" s="838"/>
      <c r="F48" s="838"/>
      <c r="G48" s="838"/>
      <c r="H48" s="838"/>
      <c r="I48" s="838"/>
      <c r="J48" s="838"/>
      <c r="K48" s="838"/>
      <c r="L48" s="839"/>
      <c r="M48" s="514"/>
      <c r="N48" s="512" t="s">
        <v>241</v>
      </c>
      <c r="O48" s="514"/>
      <c r="P48" s="513"/>
      <c r="Q48" s="513"/>
      <c r="R48" s="513"/>
      <c r="S48" s="513"/>
      <c r="T48" s="513"/>
      <c r="U48" s="513"/>
      <c r="V48" s="513"/>
      <c r="W48" s="513"/>
      <c r="X48" s="513"/>
      <c r="Y48" s="513"/>
      <c r="Z48" s="513"/>
      <c r="AA48" s="513"/>
      <c r="AB48" s="513"/>
      <c r="AC48" s="513"/>
      <c r="AD48" s="513"/>
      <c r="AE48" s="513"/>
      <c r="AF48" s="512"/>
    </row>
    <row r="50" spans="1:2">
      <c r="B50" s="510" t="s">
        <v>776</v>
      </c>
    </row>
    <row r="51" spans="1:2">
      <c r="B51" s="510" t="s">
        <v>775</v>
      </c>
    </row>
    <row r="53" spans="1:2">
      <c r="A53" s="510" t="s">
        <v>251</v>
      </c>
    </row>
  </sheetData>
  <mergeCells count="17">
    <mergeCell ref="B16:L18"/>
    <mergeCell ref="O16:AF16"/>
    <mergeCell ref="B37:L39"/>
    <mergeCell ref="B40:L42"/>
    <mergeCell ref="B43:L45"/>
    <mergeCell ref="A9:AF9"/>
    <mergeCell ref="R13:V13"/>
    <mergeCell ref="B15:L15"/>
    <mergeCell ref="M15:N15"/>
    <mergeCell ref="O15:AF15"/>
    <mergeCell ref="B46:L48"/>
    <mergeCell ref="B19:L21"/>
    <mergeCell ref="B22:L24"/>
    <mergeCell ref="B25:L27"/>
    <mergeCell ref="B28:L30"/>
    <mergeCell ref="B31:L33"/>
    <mergeCell ref="B34:L36"/>
  </mergeCells>
  <phoneticPr fontId="2"/>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F57"/>
  <sheetViews>
    <sheetView view="pageBreakPreview" topLeftCell="A40" zoomScale="80" zoomScaleNormal="100" zoomScaleSheetLayoutView="80" workbookViewId="0">
      <selection activeCell="B9" sqref="B9:AF10"/>
    </sheetView>
  </sheetViews>
  <sheetFormatPr defaultColWidth="4" defaultRowHeight="17.25"/>
  <cols>
    <col min="1" max="12" width="3.25" style="510" customWidth="1"/>
    <col min="13" max="13" width="13" style="510" customWidth="1"/>
    <col min="14" max="14" width="4.125" style="510" bestFit="1" customWidth="1"/>
    <col min="15" max="36" width="3.25" style="510" customWidth="1"/>
    <col min="37" max="16384" width="4" style="510"/>
  </cols>
  <sheetData>
    <row r="2" spans="1:32">
      <c r="B2" s="510" t="s">
        <v>783</v>
      </c>
    </row>
    <row r="4" spans="1:32">
      <c r="X4" s="525" t="s">
        <v>779</v>
      </c>
      <c r="Y4" s="525"/>
      <c r="Z4" s="525"/>
      <c r="AA4" s="525"/>
      <c r="AB4" s="525"/>
      <c r="AC4" s="525"/>
    </row>
    <row r="5" spans="1:32">
      <c r="B5" s="525" t="s">
        <v>948</v>
      </c>
      <c r="C5" s="525"/>
      <c r="D5" s="525"/>
      <c r="E5" s="525"/>
      <c r="F5" s="525"/>
      <c r="G5" s="525"/>
      <c r="H5" s="525"/>
      <c r="I5" s="525"/>
      <c r="J5" s="525"/>
    </row>
    <row r="7" spans="1:32">
      <c r="U7" s="510" t="s">
        <v>232</v>
      </c>
    </row>
    <row r="9" spans="1:32" ht="20.25" customHeight="1">
      <c r="B9" s="878" t="s">
        <v>252</v>
      </c>
      <c r="C9" s="878"/>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row>
    <row r="10" spans="1:32" ht="20.25" customHeight="1">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row>
    <row r="11" spans="1:32">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row>
    <row r="12" spans="1:32">
      <c r="A12" s="510" t="s">
        <v>234</v>
      </c>
    </row>
    <row r="14" spans="1:32" ht="36" customHeight="1">
      <c r="R14" s="851" t="s">
        <v>235</v>
      </c>
      <c r="S14" s="852"/>
      <c r="T14" s="852"/>
      <c r="U14" s="852"/>
      <c r="V14" s="853"/>
      <c r="W14" s="523"/>
      <c r="X14" s="522"/>
      <c r="Y14" s="522"/>
      <c r="Z14" s="522"/>
      <c r="AA14" s="522"/>
      <c r="AB14" s="522"/>
      <c r="AC14" s="522"/>
      <c r="AD14" s="522"/>
      <c r="AE14" s="522"/>
      <c r="AF14" s="521"/>
    </row>
    <row r="15" spans="1:32" ht="13.5" customHeight="1"/>
    <row r="16" spans="1:32" s="511" customFormat="1" ht="34.5" customHeight="1">
      <c r="B16" s="851" t="s">
        <v>236</v>
      </c>
      <c r="C16" s="852"/>
      <c r="D16" s="852"/>
      <c r="E16" s="852"/>
      <c r="F16" s="852"/>
      <c r="G16" s="852"/>
      <c r="H16" s="852"/>
      <c r="I16" s="852"/>
      <c r="J16" s="852"/>
      <c r="K16" s="852"/>
      <c r="L16" s="853"/>
      <c r="M16" s="852" t="s">
        <v>237</v>
      </c>
      <c r="N16" s="853"/>
      <c r="O16" s="851" t="s">
        <v>238</v>
      </c>
      <c r="P16" s="852"/>
      <c r="Q16" s="852"/>
      <c r="R16" s="852"/>
      <c r="S16" s="852"/>
      <c r="T16" s="852"/>
      <c r="U16" s="852"/>
      <c r="V16" s="852"/>
      <c r="W16" s="852"/>
      <c r="X16" s="852"/>
      <c r="Y16" s="852"/>
      <c r="Z16" s="852"/>
      <c r="AA16" s="852"/>
      <c r="AB16" s="852"/>
      <c r="AC16" s="852"/>
      <c r="AD16" s="852"/>
      <c r="AE16" s="852"/>
      <c r="AF16" s="853"/>
    </row>
    <row r="17" spans="2:32" s="511" customFormat="1" ht="19.5" customHeight="1">
      <c r="B17" s="831" t="s">
        <v>253</v>
      </c>
      <c r="C17" s="869"/>
      <c r="D17" s="869"/>
      <c r="E17" s="869"/>
      <c r="F17" s="869"/>
      <c r="G17" s="869"/>
      <c r="H17" s="869"/>
      <c r="I17" s="869"/>
      <c r="J17" s="869"/>
      <c r="K17" s="869"/>
      <c r="L17" s="870"/>
      <c r="M17" s="520"/>
      <c r="N17" s="517" t="s">
        <v>241</v>
      </c>
      <c r="O17" s="854"/>
      <c r="P17" s="855"/>
      <c r="Q17" s="855"/>
      <c r="R17" s="855"/>
      <c r="S17" s="855"/>
      <c r="T17" s="855"/>
      <c r="U17" s="855"/>
      <c r="V17" s="855"/>
      <c r="W17" s="855"/>
      <c r="X17" s="855"/>
      <c r="Y17" s="855"/>
      <c r="Z17" s="855"/>
      <c r="AA17" s="855"/>
      <c r="AB17" s="855"/>
      <c r="AC17" s="855"/>
      <c r="AD17" s="855"/>
      <c r="AE17" s="855"/>
      <c r="AF17" s="856"/>
    </row>
    <row r="18" spans="2:32" s="511" customFormat="1" ht="19.5" customHeight="1">
      <c r="B18" s="871"/>
      <c r="C18" s="872"/>
      <c r="D18" s="872"/>
      <c r="E18" s="872"/>
      <c r="F18" s="872"/>
      <c r="G18" s="872"/>
      <c r="H18" s="872"/>
      <c r="I18" s="872"/>
      <c r="J18" s="872"/>
      <c r="K18" s="872"/>
      <c r="L18" s="873"/>
      <c r="M18" s="514"/>
      <c r="N18" s="512" t="s">
        <v>241</v>
      </c>
      <c r="O18" s="514"/>
      <c r="P18" s="513"/>
      <c r="Q18" s="513"/>
      <c r="R18" s="513"/>
      <c r="S18" s="513"/>
      <c r="T18" s="513"/>
      <c r="U18" s="513"/>
      <c r="V18" s="513"/>
      <c r="W18" s="513"/>
      <c r="X18" s="513"/>
      <c r="Y18" s="513"/>
      <c r="Z18" s="513"/>
      <c r="AA18" s="513"/>
      <c r="AB18" s="513"/>
      <c r="AC18" s="513"/>
      <c r="AD18" s="513"/>
      <c r="AE18" s="513"/>
      <c r="AF18" s="512"/>
    </row>
    <row r="19" spans="2:32" s="511" customFormat="1" ht="19.5" customHeight="1">
      <c r="B19" s="877"/>
      <c r="C19" s="875"/>
      <c r="D19" s="875"/>
      <c r="E19" s="875"/>
      <c r="F19" s="875"/>
      <c r="G19" s="875"/>
      <c r="H19" s="875"/>
      <c r="I19" s="875"/>
      <c r="J19" s="875"/>
      <c r="K19" s="875"/>
      <c r="L19" s="876"/>
      <c r="M19" s="514"/>
      <c r="N19" s="512" t="s">
        <v>241</v>
      </c>
      <c r="O19" s="514"/>
      <c r="P19" s="513"/>
      <c r="Q19" s="513"/>
      <c r="R19" s="513"/>
      <c r="S19" s="513"/>
      <c r="T19" s="513"/>
      <c r="U19" s="513"/>
      <c r="V19" s="513"/>
      <c r="W19" s="513"/>
      <c r="X19" s="513"/>
      <c r="Y19" s="513"/>
      <c r="Z19" s="513"/>
      <c r="AA19" s="513"/>
      <c r="AB19" s="513"/>
      <c r="AC19" s="513"/>
      <c r="AD19" s="513"/>
      <c r="AE19" s="513"/>
      <c r="AF19" s="512"/>
    </row>
    <row r="20" spans="2:32" s="511" customFormat="1" ht="19.5" customHeight="1">
      <c r="B20" s="831" t="s">
        <v>254</v>
      </c>
      <c r="C20" s="869"/>
      <c r="D20" s="869"/>
      <c r="E20" s="869"/>
      <c r="F20" s="869"/>
      <c r="G20" s="869"/>
      <c r="H20" s="869"/>
      <c r="I20" s="869"/>
      <c r="J20" s="869"/>
      <c r="K20" s="869"/>
      <c r="L20" s="870"/>
      <c r="M20" s="514"/>
      <c r="N20" s="513" t="s">
        <v>241</v>
      </c>
      <c r="O20" s="514"/>
      <c r="P20" s="513"/>
      <c r="Q20" s="513"/>
      <c r="R20" s="513"/>
      <c r="S20" s="513"/>
      <c r="T20" s="513"/>
      <c r="U20" s="513"/>
      <c r="V20" s="513"/>
      <c r="W20" s="513"/>
      <c r="X20" s="513"/>
      <c r="Y20" s="513"/>
      <c r="Z20" s="513"/>
      <c r="AA20" s="513"/>
      <c r="AB20" s="513"/>
      <c r="AC20" s="513"/>
      <c r="AD20" s="513"/>
      <c r="AE20" s="513"/>
      <c r="AF20" s="512"/>
    </row>
    <row r="21" spans="2:32" s="511" customFormat="1" ht="19.5" customHeight="1">
      <c r="B21" s="871"/>
      <c r="C21" s="872"/>
      <c r="D21" s="872"/>
      <c r="E21" s="872"/>
      <c r="F21" s="872"/>
      <c r="G21" s="872"/>
      <c r="H21" s="872"/>
      <c r="I21" s="872"/>
      <c r="J21" s="872"/>
      <c r="K21" s="872"/>
      <c r="L21" s="873"/>
      <c r="M21" s="514"/>
      <c r="N21" s="513" t="s">
        <v>241</v>
      </c>
      <c r="O21" s="514"/>
      <c r="P21" s="513"/>
      <c r="Q21" s="513"/>
      <c r="R21" s="513"/>
      <c r="S21" s="513"/>
      <c r="T21" s="513"/>
      <c r="U21" s="513"/>
      <c r="V21" s="513"/>
      <c r="W21" s="513"/>
      <c r="X21" s="513"/>
      <c r="Y21" s="513"/>
      <c r="Z21" s="513"/>
      <c r="AA21" s="513"/>
      <c r="AB21" s="513"/>
      <c r="AC21" s="513"/>
      <c r="AD21" s="513"/>
      <c r="AE21" s="513"/>
      <c r="AF21" s="512"/>
    </row>
    <row r="22" spans="2:32" s="511" customFormat="1" ht="19.5" customHeight="1">
      <c r="B22" s="877"/>
      <c r="C22" s="875"/>
      <c r="D22" s="875"/>
      <c r="E22" s="875"/>
      <c r="F22" s="875"/>
      <c r="G22" s="875"/>
      <c r="H22" s="875"/>
      <c r="I22" s="875"/>
      <c r="J22" s="875"/>
      <c r="K22" s="875"/>
      <c r="L22" s="876"/>
      <c r="M22" s="516"/>
      <c r="N22" s="515" t="s">
        <v>241</v>
      </c>
      <c r="O22" s="514"/>
      <c r="P22" s="513"/>
      <c r="Q22" s="513"/>
      <c r="R22" s="513"/>
      <c r="S22" s="513"/>
      <c r="T22" s="513"/>
      <c r="U22" s="513"/>
      <c r="V22" s="513"/>
      <c r="W22" s="513"/>
      <c r="X22" s="513"/>
      <c r="Y22" s="513"/>
      <c r="Z22" s="513"/>
      <c r="AA22" s="513"/>
      <c r="AB22" s="513"/>
      <c r="AC22" s="513"/>
      <c r="AD22" s="513"/>
      <c r="AE22" s="513"/>
      <c r="AF22" s="512"/>
    </row>
    <row r="23" spans="2:32" s="511" customFormat="1" ht="19.5" customHeight="1">
      <c r="B23" s="831" t="s">
        <v>255</v>
      </c>
      <c r="C23" s="869"/>
      <c r="D23" s="869"/>
      <c r="E23" s="869"/>
      <c r="F23" s="869"/>
      <c r="G23" s="869"/>
      <c r="H23" s="869"/>
      <c r="I23" s="869"/>
      <c r="J23" s="869"/>
      <c r="K23" s="869"/>
      <c r="L23" s="870"/>
      <c r="M23" s="514"/>
      <c r="N23" s="513" t="s">
        <v>241</v>
      </c>
      <c r="O23" s="514"/>
      <c r="P23" s="513"/>
      <c r="Q23" s="513"/>
      <c r="R23" s="513"/>
      <c r="S23" s="513"/>
      <c r="T23" s="513"/>
      <c r="U23" s="513"/>
      <c r="V23" s="513"/>
      <c r="W23" s="513"/>
      <c r="X23" s="513"/>
      <c r="Y23" s="513"/>
      <c r="Z23" s="513"/>
      <c r="AA23" s="513"/>
      <c r="AB23" s="513"/>
      <c r="AC23" s="513"/>
      <c r="AD23" s="513"/>
      <c r="AE23" s="513"/>
      <c r="AF23" s="512"/>
    </row>
    <row r="24" spans="2:32" s="511" customFormat="1" ht="19.5" customHeight="1">
      <c r="B24" s="871"/>
      <c r="C24" s="872"/>
      <c r="D24" s="872"/>
      <c r="E24" s="872"/>
      <c r="F24" s="872"/>
      <c r="G24" s="872"/>
      <c r="H24" s="872"/>
      <c r="I24" s="872"/>
      <c r="J24" s="872"/>
      <c r="K24" s="872"/>
      <c r="L24" s="873"/>
      <c r="M24" s="514"/>
      <c r="N24" s="513" t="s">
        <v>241</v>
      </c>
      <c r="O24" s="514"/>
      <c r="P24" s="513"/>
      <c r="Q24" s="513"/>
      <c r="R24" s="513"/>
      <c r="S24" s="513"/>
      <c r="T24" s="513"/>
      <c r="U24" s="513"/>
      <c r="V24" s="513"/>
      <c r="W24" s="513"/>
      <c r="X24" s="513"/>
      <c r="Y24" s="513"/>
      <c r="Z24" s="513"/>
      <c r="AA24" s="513"/>
      <c r="AB24" s="513"/>
      <c r="AC24" s="513"/>
      <c r="AD24" s="513"/>
      <c r="AE24" s="513"/>
      <c r="AF24" s="512"/>
    </row>
    <row r="25" spans="2:32" s="511" customFormat="1" ht="19.5" customHeight="1">
      <c r="B25" s="877"/>
      <c r="C25" s="875"/>
      <c r="D25" s="875"/>
      <c r="E25" s="875"/>
      <c r="F25" s="875"/>
      <c r="G25" s="875"/>
      <c r="H25" s="875"/>
      <c r="I25" s="875"/>
      <c r="J25" s="875"/>
      <c r="K25" s="875"/>
      <c r="L25" s="876"/>
      <c r="M25" s="516"/>
      <c r="N25" s="515" t="s">
        <v>241</v>
      </c>
      <c r="O25" s="514"/>
      <c r="P25" s="513"/>
      <c r="Q25" s="513"/>
      <c r="R25" s="513"/>
      <c r="S25" s="513"/>
      <c r="T25" s="513"/>
      <c r="U25" s="513"/>
      <c r="V25" s="513"/>
      <c r="W25" s="513"/>
      <c r="X25" s="513"/>
      <c r="Y25" s="513"/>
      <c r="Z25" s="513"/>
      <c r="AA25" s="513"/>
      <c r="AB25" s="513"/>
      <c r="AC25" s="513"/>
      <c r="AD25" s="513"/>
      <c r="AE25" s="513"/>
      <c r="AF25" s="512"/>
    </row>
    <row r="26" spans="2:32" s="511" customFormat="1" ht="19.5" customHeight="1">
      <c r="B26" s="831" t="s">
        <v>256</v>
      </c>
      <c r="C26" s="869"/>
      <c r="D26" s="869"/>
      <c r="E26" s="869"/>
      <c r="F26" s="869"/>
      <c r="G26" s="869"/>
      <c r="H26" s="869"/>
      <c r="I26" s="869"/>
      <c r="J26" s="869"/>
      <c r="K26" s="869"/>
      <c r="L26" s="870"/>
      <c r="M26" s="514"/>
      <c r="N26" s="512" t="s">
        <v>241</v>
      </c>
      <c r="O26" s="514"/>
      <c r="P26" s="513"/>
      <c r="Q26" s="513"/>
      <c r="R26" s="513"/>
      <c r="S26" s="513"/>
      <c r="T26" s="513"/>
      <c r="U26" s="513"/>
      <c r="V26" s="513"/>
      <c r="W26" s="513"/>
      <c r="X26" s="513"/>
      <c r="Y26" s="513"/>
      <c r="Z26" s="513"/>
      <c r="AA26" s="513"/>
      <c r="AB26" s="513"/>
      <c r="AC26" s="513"/>
      <c r="AD26" s="513"/>
      <c r="AE26" s="513"/>
      <c r="AF26" s="512"/>
    </row>
    <row r="27" spans="2:32" s="511" customFormat="1" ht="19.5" customHeight="1">
      <c r="B27" s="860"/>
      <c r="C27" s="861"/>
      <c r="D27" s="861"/>
      <c r="E27" s="861"/>
      <c r="F27" s="861"/>
      <c r="G27" s="861"/>
      <c r="H27" s="861"/>
      <c r="I27" s="861"/>
      <c r="J27" s="861"/>
      <c r="K27" s="861"/>
      <c r="L27" s="862"/>
      <c r="M27" s="514"/>
      <c r="N27" s="512" t="s">
        <v>241</v>
      </c>
      <c r="O27" s="514"/>
      <c r="P27" s="513"/>
      <c r="Q27" s="513"/>
      <c r="R27" s="513"/>
      <c r="S27" s="513"/>
      <c r="T27" s="513"/>
      <c r="U27" s="513"/>
      <c r="V27" s="513"/>
      <c r="W27" s="513"/>
      <c r="X27" s="513"/>
      <c r="Y27" s="513"/>
      <c r="Z27" s="513"/>
      <c r="AA27" s="513"/>
      <c r="AB27" s="513"/>
      <c r="AC27" s="513"/>
      <c r="AD27" s="513"/>
      <c r="AE27" s="513"/>
      <c r="AF27" s="512"/>
    </row>
    <row r="28" spans="2:32" s="511" customFormat="1" ht="19.5" customHeight="1">
      <c r="B28" s="863"/>
      <c r="C28" s="864"/>
      <c r="D28" s="864"/>
      <c r="E28" s="864"/>
      <c r="F28" s="864"/>
      <c r="G28" s="864"/>
      <c r="H28" s="864"/>
      <c r="I28" s="864"/>
      <c r="J28" s="864"/>
      <c r="K28" s="864"/>
      <c r="L28" s="865"/>
      <c r="M28" s="514"/>
      <c r="N28" s="512" t="s">
        <v>241</v>
      </c>
      <c r="O28" s="514"/>
      <c r="P28" s="513"/>
      <c r="Q28" s="513"/>
      <c r="R28" s="513"/>
      <c r="S28" s="513"/>
      <c r="T28" s="513"/>
      <c r="U28" s="513"/>
      <c r="V28" s="513"/>
      <c r="W28" s="513"/>
      <c r="X28" s="513"/>
      <c r="Y28" s="513"/>
      <c r="Z28" s="513"/>
      <c r="AA28" s="513"/>
      <c r="AB28" s="513"/>
      <c r="AC28" s="513"/>
      <c r="AD28" s="513"/>
      <c r="AE28" s="513"/>
      <c r="AF28" s="512"/>
    </row>
    <row r="29" spans="2:32" s="511" customFormat="1" ht="19.5" customHeight="1">
      <c r="B29" s="831" t="s">
        <v>782</v>
      </c>
      <c r="C29" s="869"/>
      <c r="D29" s="869"/>
      <c r="E29" s="869"/>
      <c r="F29" s="869"/>
      <c r="G29" s="869"/>
      <c r="H29" s="869"/>
      <c r="I29" s="869"/>
      <c r="J29" s="869"/>
      <c r="K29" s="869"/>
      <c r="L29" s="870"/>
      <c r="M29" s="514"/>
      <c r="N29" s="512" t="s">
        <v>241</v>
      </c>
      <c r="O29" s="514"/>
      <c r="P29" s="513"/>
      <c r="Q29" s="513"/>
      <c r="R29" s="513"/>
      <c r="S29" s="513"/>
      <c r="T29" s="513"/>
      <c r="U29" s="513"/>
      <c r="V29" s="513"/>
      <c r="W29" s="513"/>
      <c r="X29" s="513"/>
      <c r="Y29" s="513"/>
      <c r="Z29" s="513"/>
      <c r="AA29" s="513"/>
      <c r="AB29" s="513"/>
      <c r="AC29" s="513"/>
      <c r="AD29" s="513"/>
      <c r="AE29" s="513"/>
      <c r="AF29" s="512"/>
    </row>
    <row r="30" spans="2:32" s="511" customFormat="1" ht="19.5" customHeight="1">
      <c r="B30" s="871"/>
      <c r="C30" s="872"/>
      <c r="D30" s="872"/>
      <c r="E30" s="872"/>
      <c r="F30" s="872"/>
      <c r="G30" s="872"/>
      <c r="H30" s="872"/>
      <c r="I30" s="872"/>
      <c r="J30" s="872"/>
      <c r="K30" s="872"/>
      <c r="L30" s="873"/>
      <c r="M30" s="514"/>
      <c r="N30" s="512" t="s">
        <v>241</v>
      </c>
      <c r="O30" s="514"/>
      <c r="P30" s="513"/>
      <c r="Q30" s="513"/>
      <c r="R30" s="513"/>
      <c r="S30" s="513"/>
      <c r="T30" s="513"/>
      <c r="U30" s="513"/>
      <c r="V30" s="513"/>
      <c r="W30" s="513"/>
      <c r="X30" s="513"/>
      <c r="Y30" s="513"/>
      <c r="Z30" s="513"/>
      <c r="AA30" s="513"/>
      <c r="AB30" s="513"/>
      <c r="AC30" s="513"/>
      <c r="AD30" s="513"/>
      <c r="AE30" s="513"/>
      <c r="AF30" s="512"/>
    </row>
    <row r="31" spans="2:32" s="511" customFormat="1" ht="19.5" customHeight="1">
      <c r="B31" s="877"/>
      <c r="C31" s="875"/>
      <c r="D31" s="875"/>
      <c r="E31" s="875"/>
      <c r="F31" s="875"/>
      <c r="G31" s="875"/>
      <c r="H31" s="875"/>
      <c r="I31" s="875"/>
      <c r="J31" s="875"/>
      <c r="K31" s="875"/>
      <c r="L31" s="876"/>
      <c r="M31" s="514"/>
      <c r="N31" s="512" t="s">
        <v>241</v>
      </c>
      <c r="O31" s="514"/>
      <c r="P31" s="513"/>
      <c r="Q31" s="513"/>
      <c r="R31" s="513"/>
      <c r="S31" s="513"/>
      <c r="T31" s="513"/>
      <c r="U31" s="513"/>
      <c r="V31" s="513"/>
      <c r="W31" s="513"/>
      <c r="X31" s="513"/>
      <c r="Y31" s="513"/>
      <c r="Z31" s="513"/>
      <c r="AA31" s="513"/>
      <c r="AB31" s="513"/>
      <c r="AC31" s="513"/>
      <c r="AD31" s="513"/>
      <c r="AE31" s="513"/>
      <c r="AF31" s="512"/>
    </row>
    <row r="32" spans="2:32" s="511" customFormat="1" ht="19.5" customHeight="1">
      <c r="B32" s="831" t="s">
        <v>257</v>
      </c>
      <c r="C32" s="869"/>
      <c r="D32" s="869"/>
      <c r="E32" s="869"/>
      <c r="F32" s="869"/>
      <c r="G32" s="869"/>
      <c r="H32" s="869"/>
      <c r="I32" s="869"/>
      <c r="J32" s="869"/>
      <c r="K32" s="869"/>
      <c r="L32" s="870"/>
      <c r="M32" s="514"/>
      <c r="N32" s="512" t="s">
        <v>241</v>
      </c>
      <c r="O32" s="514"/>
      <c r="P32" s="513"/>
      <c r="Q32" s="513"/>
      <c r="R32" s="513"/>
      <c r="S32" s="513"/>
      <c r="T32" s="513"/>
      <c r="U32" s="513"/>
      <c r="V32" s="513"/>
      <c r="W32" s="513"/>
      <c r="X32" s="513"/>
      <c r="Y32" s="513"/>
      <c r="Z32" s="513"/>
      <c r="AA32" s="513"/>
      <c r="AB32" s="513"/>
      <c r="AC32" s="513"/>
      <c r="AD32" s="513"/>
      <c r="AE32" s="513"/>
      <c r="AF32" s="512"/>
    </row>
    <row r="33" spans="2:32" s="511" customFormat="1" ht="19.5" customHeight="1">
      <c r="B33" s="860"/>
      <c r="C33" s="861"/>
      <c r="D33" s="861"/>
      <c r="E33" s="861"/>
      <c r="F33" s="861"/>
      <c r="G33" s="861"/>
      <c r="H33" s="861"/>
      <c r="I33" s="861"/>
      <c r="J33" s="861"/>
      <c r="K33" s="861"/>
      <c r="L33" s="862"/>
      <c r="M33" s="514"/>
      <c r="N33" s="512" t="s">
        <v>241</v>
      </c>
      <c r="O33" s="514"/>
      <c r="P33" s="513"/>
      <c r="Q33" s="513"/>
      <c r="R33" s="513"/>
      <c r="S33" s="513"/>
      <c r="T33" s="513"/>
      <c r="U33" s="513"/>
      <c r="V33" s="513"/>
      <c r="W33" s="513"/>
      <c r="X33" s="513"/>
      <c r="Y33" s="513"/>
      <c r="Z33" s="513"/>
      <c r="AA33" s="513"/>
      <c r="AB33" s="513"/>
      <c r="AC33" s="513"/>
      <c r="AD33" s="513"/>
      <c r="AE33" s="513"/>
      <c r="AF33" s="512"/>
    </row>
    <row r="34" spans="2:32" s="511" customFormat="1" ht="19.5" customHeight="1">
      <c r="B34" s="863"/>
      <c r="C34" s="864"/>
      <c r="D34" s="864"/>
      <c r="E34" s="864"/>
      <c r="F34" s="864"/>
      <c r="G34" s="864"/>
      <c r="H34" s="864"/>
      <c r="I34" s="864"/>
      <c r="J34" s="864"/>
      <c r="K34" s="864"/>
      <c r="L34" s="865"/>
      <c r="M34" s="514"/>
      <c r="N34" s="512" t="s">
        <v>241</v>
      </c>
      <c r="O34" s="514"/>
      <c r="P34" s="513"/>
      <c r="Q34" s="513"/>
      <c r="R34" s="513"/>
      <c r="S34" s="513"/>
      <c r="T34" s="513"/>
      <c r="U34" s="513"/>
      <c r="V34" s="513"/>
      <c r="W34" s="513"/>
      <c r="X34" s="513"/>
      <c r="Y34" s="513"/>
      <c r="Z34" s="513"/>
      <c r="AA34" s="513"/>
      <c r="AB34" s="513"/>
      <c r="AC34" s="513"/>
      <c r="AD34" s="513"/>
      <c r="AE34" s="513"/>
      <c r="AF34" s="512"/>
    </row>
    <row r="35" spans="2:32" s="511" customFormat="1" ht="19.5" customHeight="1">
      <c r="B35" s="831" t="s">
        <v>781</v>
      </c>
      <c r="C35" s="869"/>
      <c r="D35" s="869"/>
      <c r="E35" s="869"/>
      <c r="F35" s="869"/>
      <c r="G35" s="869"/>
      <c r="H35" s="869"/>
      <c r="I35" s="869"/>
      <c r="J35" s="869"/>
      <c r="K35" s="869"/>
      <c r="L35" s="870"/>
      <c r="M35" s="519"/>
      <c r="N35" s="513" t="s">
        <v>241</v>
      </c>
      <c r="O35" s="514"/>
      <c r="P35" s="513"/>
      <c r="Q35" s="513"/>
      <c r="R35" s="513"/>
      <c r="S35" s="513"/>
      <c r="T35" s="513"/>
      <c r="U35" s="513"/>
      <c r="V35" s="513"/>
      <c r="W35" s="513"/>
      <c r="X35" s="513"/>
      <c r="Y35" s="513"/>
      <c r="Z35" s="513"/>
      <c r="AA35" s="513"/>
      <c r="AB35" s="513"/>
      <c r="AC35" s="513"/>
      <c r="AD35" s="513"/>
      <c r="AE35" s="513"/>
      <c r="AF35" s="512"/>
    </row>
    <row r="36" spans="2:32" s="511" customFormat="1" ht="19.5" customHeight="1">
      <c r="B36" s="860"/>
      <c r="C36" s="861"/>
      <c r="D36" s="861"/>
      <c r="E36" s="861"/>
      <c r="F36" s="861"/>
      <c r="G36" s="861"/>
      <c r="H36" s="861"/>
      <c r="I36" s="861"/>
      <c r="J36" s="861"/>
      <c r="K36" s="861"/>
      <c r="L36" s="862"/>
      <c r="M36" s="519"/>
      <c r="N36" s="513" t="s">
        <v>241</v>
      </c>
      <c r="O36" s="514"/>
      <c r="P36" s="513"/>
      <c r="Q36" s="513"/>
      <c r="R36" s="513"/>
      <c r="S36" s="513"/>
      <c r="T36" s="513"/>
      <c r="U36" s="513"/>
      <c r="V36" s="513"/>
      <c r="W36" s="513"/>
      <c r="X36" s="513"/>
      <c r="Y36" s="513"/>
      <c r="Z36" s="513"/>
      <c r="AA36" s="513"/>
      <c r="AB36" s="513"/>
      <c r="AC36" s="513"/>
      <c r="AD36" s="513"/>
      <c r="AE36" s="513"/>
      <c r="AF36" s="512"/>
    </row>
    <row r="37" spans="2:32" s="511" customFormat="1" ht="19.5" customHeight="1">
      <c r="B37" s="863"/>
      <c r="C37" s="864"/>
      <c r="D37" s="864"/>
      <c r="E37" s="864"/>
      <c r="F37" s="864"/>
      <c r="G37" s="864"/>
      <c r="H37" s="864"/>
      <c r="I37" s="864"/>
      <c r="J37" s="864"/>
      <c r="K37" s="864"/>
      <c r="L37" s="865"/>
      <c r="M37" s="516"/>
      <c r="N37" s="515" t="s">
        <v>241</v>
      </c>
      <c r="O37" s="518"/>
      <c r="P37" s="515"/>
      <c r="Q37" s="515"/>
      <c r="R37" s="515"/>
      <c r="S37" s="515"/>
      <c r="T37" s="515"/>
      <c r="U37" s="515"/>
      <c r="V37" s="515"/>
      <c r="W37" s="515"/>
      <c r="X37" s="515"/>
      <c r="Y37" s="515"/>
      <c r="Z37" s="515"/>
      <c r="AA37" s="515"/>
      <c r="AB37" s="515"/>
      <c r="AC37" s="515"/>
      <c r="AD37" s="515"/>
      <c r="AE37" s="515"/>
      <c r="AF37" s="517"/>
    </row>
    <row r="38" spans="2:32" s="511" customFormat="1" ht="19.5" customHeight="1">
      <c r="B38" s="831" t="s">
        <v>258</v>
      </c>
      <c r="C38" s="869"/>
      <c r="D38" s="869"/>
      <c r="E38" s="869"/>
      <c r="F38" s="869"/>
      <c r="G38" s="869"/>
      <c r="H38" s="869"/>
      <c r="I38" s="869"/>
      <c r="J38" s="869"/>
      <c r="K38" s="869"/>
      <c r="L38" s="870"/>
      <c r="M38" s="514"/>
      <c r="N38" s="513" t="s">
        <v>241</v>
      </c>
      <c r="O38" s="514"/>
      <c r="P38" s="513"/>
      <c r="Q38" s="513"/>
      <c r="R38" s="513"/>
      <c r="S38" s="513"/>
      <c r="T38" s="513"/>
      <c r="U38" s="513"/>
      <c r="V38" s="513"/>
      <c r="W38" s="513"/>
      <c r="X38" s="513"/>
      <c r="Y38" s="513"/>
      <c r="Z38" s="513"/>
      <c r="AA38" s="513"/>
      <c r="AB38" s="513"/>
      <c r="AC38" s="513"/>
      <c r="AD38" s="513"/>
      <c r="AE38" s="513"/>
      <c r="AF38" s="512"/>
    </row>
    <row r="39" spans="2:32" s="511" customFormat="1" ht="19.5" customHeight="1">
      <c r="B39" s="860"/>
      <c r="C39" s="861"/>
      <c r="D39" s="861"/>
      <c r="E39" s="861"/>
      <c r="F39" s="861"/>
      <c r="G39" s="861"/>
      <c r="H39" s="861"/>
      <c r="I39" s="861"/>
      <c r="J39" s="861"/>
      <c r="K39" s="861"/>
      <c r="L39" s="862"/>
      <c r="M39" s="519"/>
      <c r="N39" s="513" t="s">
        <v>241</v>
      </c>
      <c r="O39" s="514"/>
      <c r="P39" s="513"/>
      <c r="Q39" s="513"/>
      <c r="R39" s="513"/>
      <c r="S39" s="513"/>
      <c r="T39" s="513"/>
      <c r="U39" s="513"/>
      <c r="V39" s="513"/>
      <c r="W39" s="513"/>
      <c r="X39" s="513"/>
      <c r="Y39" s="513"/>
      <c r="Z39" s="513"/>
      <c r="AA39" s="513"/>
      <c r="AB39" s="513"/>
      <c r="AC39" s="513"/>
      <c r="AD39" s="513"/>
      <c r="AE39" s="513"/>
      <c r="AF39" s="512"/>
    </row>
    <row r="40" spans="2:32" s="511" customFormat="1" ht="19.5" customHeight="1">
      <c r="B40" s="863"/>
      <c r="C40" s="864"/>
      <c r="D40" s="864"/>
      <c r="E40" s="864"/>
      <c r="F40" s="864"/>
      <c r="G40" s="864"/>
      <c r="H40" s="864"/>
      <c r="I40" s="864"/>
      <c r="J40" s="864"/>
      <c r="K40" s="864"/>
      <c r="L40" s="865"/>
      <c r="M40" s="514"/>
      <c r="N40" s="515" t="s">
        <v>241</v>
      </c>
      <c r="O40" s="518"/>
      <c r="P40" s="515"/>
      <c r="Q40" s="515"/>
      <c r="R40" s="515"/>
      <c r="S40" s="515"/>
      <c r="T40" s="515"/>
      <c r="U40" s="515"/>
      <c r="V40" s="515"/>
      <c r="W40" s="515"/>
      <c r="X40" s="515"/>
      <c r="Y40" s="515"/>
      <c r="Z40" s="515"/>
      <c r="AA40" s="515"/>
      <c r="AB40" s="515"/>
      <c r="AC40" s="515"/>
      <c r="AD40" s="515"/>
      <c r="AE40" s="515"/>
      <c r="AF40" s="517"/>
    </row>
    <row r="41" spans="2:32" s="511" customFormat="1" ht="19.5" customHeight="1">
      <c r="B41" s="831" t="s">
        <v>259</v>
      </c>
      <c r="C41" s="869"/>
      <c r="D41" s="869"/>
      <c r="E41" s="869"/>
      <c r="F41" s="869"/>
      <c r="G41" s="869"/>
      <c r="H41" s="869"/>
      <c r="I41" s="869"/>
      <c r="J41" s="869"/>
      <c r="K41" s="869"/>
      <c r="L41" s="870"/>
      <c r="M41" s="519"/>
      <c r="N41" s="513" t="s">
        <v>241</v>
      </c>
      <c r="O41" s="514"/>
      <c r="P41" s="513"/>
      <c r="Q41" s="513"/>
      <c r="R41" s="513"/>
      <c r="S41" s="513"/>
      <c r="T41" s="513"/>
      <c r="U41" s="513"/>
      <c r="V41" s="513"/>
      <c r="W41" s="513"/>
      <c r="X41" s="513"/>
      <c r="Y41" s="513"/>
      <c r="Z41" s="513"/>
      <c r="AA41" s="513"/>
      <c r="AB41" s="513"/>
      <c r="AC41" s="513"/>
      <c r="AD41" s="513"/>
      <c r="AE41" s="513"/>
      <c r="AF41" s="512"/>
    </row>
    <row r="42" spans="2:32" s="511" customFormat="1" ht="19.5" customHeight="1">
      <c r="B42" s="860"/>
      <c r="C42" s="861"/>
      <c r="D42" s="861"/>
      <c r="E42" s="861"/>
      <c r="F42" s="861"/>
      <c r="G42" s="861"/>
      <c r="H42" s="861"/>
      <c r="I42" s="861"/>
      <c r="J42" s="861"/>
      <c r="K42" s="861"/>
      <c r="L42" s="862"/>
      <c r="M42" s="519"/>
      <c r="N42" s="513" t="s">
        <v>241</v>
      </c>
      <c r="O42" s="514"/>
      <c r="P42" s="513"/>
      <c r="Q42" s="513"/>
      <c r="R42" s="513"/>
      <c r="S42" s="513"/>
      <c r="T42" s="513"/>
      <c r="U42" s="513"/>
      <c r="V42" s="513"/>
      <c r="W42" s="513"/>
      <c r="X42" s="513"/>
      <c r="Y42" s="513"/>
      <c r="Z42" s="513"/>
      <c r="AA42" s="513"/>
      <c r="AB42" s="513"/>
      <c r="AC42" s="513"/>
      <c r="AD42" s="513"/>
      <c r="AE42" s="513"/>
      <c r="AF42" s="512"/>
    </row>
    <row r="43" spans="2:32" s="511" customFormat="1" ht="19.5" customHeight="1" thickBot="1">
      <c r="B43" s="863"/>
      <c r="C43" s="864"/>
      <c r="D43" s="864"/>
      <c r="E43" s="864"/>
      <c r="F43" s="864"/>
      <c r="G43" s="864"/>
      <c r="H43" s="864"/>
      <c r="I43" s="864"/>
      <c r="J43" s="864"/>
      <c r="K43" s="864"/>
      <c r="L43" s="865"/>
      <c r="M43" s="516"/>
      <c r="N43" s="515" t="s">
        <v>241</v>
      </c>
      <c r="O43" s="518"/>
      <c r="P43" s="515"/>
      <c r="Q43" s="515"/>
      <c r="R43" s="515"/>
      <c r="S43" s="515"/>
      <c r="T43" s="515"/>
      <c r="U43" s="515"/>
      <c r="V43" s="515"/>
      <c r="W43" s="515"/>
      <c r="X43" s="515"/>
      <c r="Y43" s="515"/>
      <c r="Z43" s="515"/>
      <c r="AA43" s="515"/>
      <c r="AB43" s="515"/>
      <c r="AC43" s="515"/>
      <c r="AD43" s="515"/>
      <c r="AE43" s="515"/>
      <c r="AF43" s="517"/>
    </row>
    <row r="44" spans="2:32" s="511" customFormat="1" ht="19.5" customHeight="1" thickTop="1">
      <c r="B44" s="857" t="s">
        <v>260</v>
      </c>
      <c r="C44" s="858"/>
      <c r="D44" s="858"/>
      <c r="E44" s="858"/>
      <c r="F44" s="858"/>
      <c r="G44" s="858"/>
      <c r="H44" s="858"/>
      <c r="I44" s="858"/>
      <c r="J44" s="858"/>
      <c r="K44" s="858"/>
      <c r="L44" s="859"/>
      <c r="M44" s="527"/>
      <c r="N44" s="526" t="s">
        <v>241</v>
      </c>
      <c r="O44" s="866"/>
      <c r="P44" s="867"/>
      <c r="Q44" s="867"/>
      <c r="R44" s="867"/>
      <c r="S44" s="867"/>
      <c r="T44" s="867"/>
      <c r="U44" s="867"/>
      <c r="V44" s="867"/>
      <c r="W44" s="867"/>
      <c r="X44" s="867"/>
      <c r="Y44" s="867"/>
      <c r="Z44" s="867"/>
      <c r="AA44" s="867"/>
      <c r="AB44" s="867"/>
      <c r="AC44" s="867"/>
      <c r="AD44" s="867"/>
      <c r="AE44" s="867"/>
      <c r="AF44" s="868"/>
    </row>
    <row r="45" spans="2:32" s="511" customFormat="1" ht="19.5" customHeight="1">
      <c r="B45" s="860"/>
      <c r="C45" s="861"/>
      <c r="D45" s="861"/>
      <c r="E45" s="861"/>
      <c r="F45" s="861"/>
      <c r="G45" s="861"/>
      <c r="H45" s="861"/>
      <c r="I45" s="861"/>
      <c r="J45" s="861"/>
      <c r="K45" s="861"/>
      <c r="L45" s="862"/>
      <c r="M45" s="514"/>
      <c r="N45" s="512" t="s">
        <v>241</v>
      </c>
      <c r="O45" s="514"/>
      <c r="P45" s="513"/>
      <c r="Q45" s="513"/>
      <c r="R45" s="513"/>
      <c r="S45" s="513"/>
      <c r="T45" s="513"/>
      <c r="U45" s="513"/>
      <c r="V45" s="513"/>
      <c r="W45" s="513"/>
      <c r="X45" s="513"/>
      <c r="Y45" s="513"/>
      <c r="Z45" s="513"/>
      <c r="AA45" s="513"/>
      <c r="AB45" s="513"/>
      <c r="AC45" s="513"/>
      <c r="AD45" s="513"/>
      <c r="AE45" s="513"/>
      <c r="AF45" s="512"/>
    </row>
    <row r="46" spans="2:32" s="511" customFormat="1" ht="19.5" customHeight="1">
      <c r="B46" s="863"/>
      <c r="C46" s="864"/>
      <c r="D46" s="864"/>
      <c r="E46" s="864"/>
      <c r="F46" s="864"/>
      <c r="G46" s="864"/>
      <c r="H46" s="864"/>
      <c r="I46" s="864"/>
      <c r="J46" s="864"/>
      <c r="K46" s="864"/>
      <c r="L46" s="865"/>
      <c r="M46" s="514"/>
      <c r="N46" s="512" t="s">
        <v>241</v>
      </c>
      <c r="O46" s="514"/>
      <c r="P46" s="513"/>
      <c r="Q46" s="513"/>
      <c r="R46" s="513"/>
      <c r="S46" s="513"/>
      <c r="T46" s="513"/>
      <c r="U46" s="513"/>
      <c r="V46" s="513"/>
      <c r="W46" s="513"/>
      <c r="X46" s="513"/>
      <c r="Y46" s="513"/>
      <c r="Z46" s="513"/>
      <c r="AA46" s="513"/>
      <c r="AB46" s="513"/>
      <c r="AC46" s="513"/>
      <c r="AD46" s="513"/>
      <c r="AE46" s="513"/>
      <c r="AF46" s="512"/>
    </row>
    <row r="47" spans="2:32" s="511" customFormat="1" ht="19.5" customHeight="1">
      <c r="B47" s="831" t="s">
        <v>261</v>
      </c>
      <c r="C47" s="869"/>
      <c r="D47" s="869"/>
      <c r="E47" s="869"/>
      <c r="F47" s="869"/>
      <c r="G47" s="869"/>
      <c r="H47" s="869"/>
      <c r="I47" s="869"/>
      <c r="J47" s="869"/>
      <c r="K47" s="869"/>
      <c r="L47" s="870"/>
      <c r="M47" s="514"/>
      <c r="N47" s="513" t="s">
        <v>241</v>
      </c>
      <c r="O47" s="514"/>
      <c r="P47" s="513"/>
      <c r="Q47" s="513"/>
      <c r="R47" s="513"/>
      <c r="S47" s="513"/>
      <c r="T47" s="513"/>
      <c r="U47" s="513"/>
      <c r="V47" s="513"/>
      <c r="W47" s="513"/>
      <c r="X47" s="513"/>
      <c r="Y47" s="513"/>
      <c r="Z47" s="513"/>
      <c r="AA47" s="513"/>
      <c r="AB47" s="513"/>
      <c r="AC47" s="513"/>
      <c r="AD47" s="513"/>
      <c r="AE47" s="513"/>
      <c r="AF47" s="512"/>
    </row>
    <row r="48" spans="2:32" s="511" customFormat="1" ht="19.5" customHeight="1">
      <c r="B48" s="860"/>
      <c r="C48" s="861"/>
      <c r="D48" s="861"/>
      <c r="E48" s="861"/>
      <c r="F48" s="861"/>
      <c r="G48" s="861"/>
      <c r="H48" s="861"/>
      <c r="I48" s="861"/>
      <c r="J48" s="861"/>
      <c r="K48" s="861"/>
      <c r="L48" s="862"/>
      <c r="M48" s="514"/>
      <c r="N48" s="513" t="s">
        <v>241</v>
      </c>
      <c r="O48" s="514"/>
      <c r="P48" s="513"/>
      <c r="Q48" s="513"/>
      <c r="R48" s="513"/>
      <c r="S48" s="513"/>
      <c r="T48" s="513"/>
      <c r="U48" s="513"/>
      <c r="V48" s="513"/>
      <c r="W48" s="513"/>
      <c r="X48" s="513"/>
      <c r="Y48" s="513"/>
      <c r="Z48" s="513"/>
      <c r="AA48" s="513"/>
      <c r="AB48" s="513"/>
      <c r="AC48" s="513"/>
      <c r="AD48" s="513"/>
      <c r="AE48" s="513"/>
      <c r="AF48" s="512"/>
    </row>
    <row r="49" spans="1:32" s="511" customFormat="1" ht="19.5" customHeight="1">
      <c r="B49" s="863"/>
      <c r="C49" s="864"/>
      <c r="D49" s="864"/>
      <c r="E49" s="864"/>
      <c r="F49" s="864"/>
      <c r="G49" s="864"/>
      <c r="H49" s="864"/>
      <c r="I49" s="864"/>
      <c r="J49" s="864"/>
      <c r="K49" s="864"/>
      <c r="L49" s="865"/>
      <c r="M49" s="516"/>
      <c r="N49" s="515" t="s">
        <v>241</v>
      </c>
      <c r="O49" s="514"/>
      <c r="P49" s="513"/>
      <c r="Q49" s="513"/>
      <c r="R49" s="513"/>
      <c r="S49" s="513"/>
      <c r="T49" s="513"/>
      <c r="U49" s="513"/>
      <c r="V49" s="513"/>
      <c r="W49" s="513"/>
      <c r="X49" s="513"/>
      <c r="Y49" s="513"/>
      <c r="Z49" s="513"/>
      <c r="AA49" s="513"/>
      <c r="AB49" s="513"/>
      <c r="AC49" s="513"/>
      <c r="AD49" s="513"/>
      <c r="AE49" s="513"/>
      <c r="AF49" s="512"/>
    </row>
    <row r="50" spans="1:32" s="511" customFormat="1" ht="19.5" customHeight="1">
      <c r="B50" s="831" t="s">
        <v>780</v>
      </c>
      <c r="C50" s="869"/>
      <c r="D50" s="869"/>
      <c r="E50" s="869"/>
      <c r="F50" s="869"/>
      <c r="G50" s="869"/>
      <c r="H50" s="869"/>
      <c r="I50" s="869"/>
      <c r="J50" s="869"/>
      <c r="K50" s="869"/>
      <c r="L50" s="870"/>
      <c r="M50" s="514"/>
      <c r="N50" s="512" t="s">
        <v>241</v>
      </c>
      <c r="O50" s="514"/>
      <c r="P50" s="513"/>
      <c r="Q50" s="513"/>
      <c r="R50" s="513"/>
      <c r="S50" s="513"/>
      <c r="T50" s="513"/>
      <c r="U50" s="513"/>
      <c r="V50" s="513"/>
      <c r="W50" s="513"/>
      <c r="X50" s="513"/>
      <c r="Y50" s="513"/>
      <c r="Z50" s="513"/>
      <c r="AA50" s="513"/>
      <c r="AB50" s="513"/>
      <c r="AC50" s="513"/>
      <c r="AD50" s="513"/>
      <c r="AE50" s="513"/>
      <c r="AF50" s="512"/>
    </row>
    <row r="51" spans="1:32" s="511" customFormat="1" ht="19.5" customHeight="1">
      <c r="B51" s="871"/>
      <c r="C51" s="872"/>
      <c r="D51" s="872"/>
      <c r="E51" s="872"/>
      <c r="F51" s="872"/>
      <c r="G51" s="872"/>
      <c r="H51" s="872"/>
      <c r="I51" s="872"/>
      <c r="J51" s="872"/>
      <c r="K51" s="872"/>
      <c r="L51" s="873"/>
      <c r="M51" s="514"/>
      <c r="N51" s="512" t="s">
        <v>241</v>
      </c>
      <c r="O51" s="514"/>
      <c r="P51" s="513"/>
      <c r="Q51" s="513"/>
      <c r="R51" s="513"/>
      <c r="S51" s="513"/>
      <c r="T51" s="513"/>
      <c r="U51" s="513"/>
      <c r="V51" s="513"/>
      <c r="W51" s="513"/>
      <c r="X51" s="513"/>
      <c r="Y51" s="513"/>
      <c r="Z51" s="513"/>
      <c r="AA51" s="513"/>
      <c r="AB51" s="513"/>
      <c r="AC51" s="513"/>
      <c r="AD51" s="513"/>
      <c r="AE51" s="513"/>
      <c r="AF51" s="512"/>
    </row>
    <row r="52" spans="1:32" s="511" customFormat="1" ht="19.5" customHeight="1">
      <c r="B52" s="874"/>
      <c r="C52" s="875"/>
      <c r="D52" s="875"/>
      <c r="E52" s="875"/>
      <c r="F52" s="875"/>
      <c r="G52" s="875"/>
      <c r="H52" s="875"/>
      <c r="I52" s="875"/>
      <c r="J52" s="875"/>
      <c r="K52" s="875"/>
      <c r="L52" s="876"/>
      <c r="M52" s="514"/>
      <c r="N52" s="512" t="s">
        <v>241</v>
      </c>
      <c r="O52" s="514"/>
      <c r="P52" s="513"/>
      <c r="Q52" s="513"/>
      <c r="R52" s="513"/>
      <c r="S52" s="513"/>
      <c r="T52" s="513"/>
      <c r="U52" s="513"/>
      <c r="V52" s="513"/>
      <c r="W52" s="513"/>
      <c r="X52" s="513"/>
      <c r="Y52" s="513"/>
      <c r="Z52" s="513"/>
      <c r="AA52" s="513"/>
      <c r="AB52" s="513"/>
      <c r="AC52" s="513"/>
      <c r="AD52" s="513"/>
      <c r="AE52" s="513"/>
      <c r="AF52" s="512"/>
    </row>
    <row r="54" spans="1:32">
      <c r="B54" s="510" t="s">
        <v>776</v>
      </c>
    </row>
    <row r="55" spans="1:32">
      <c r="B55" s="510" t="s">
        <v>775</v>
      </c>
    </row>
    <row r="57" spans="1:32">
      <c r="A57" s="510" t="s">
        <v>251</v>
      </c>
    </row>
  </sheetData>
  <mergeCells count="19">
    <mergeCell ref="B17:L19"/>
    <mergeCell ref="O17:AF17"/>
    <mergeCell ref="B20:L22"/>
    <mergeCell ref="B23:L25"/>
    <mergeCell ref="B26:L28"/>
    <mergeCell ref="B9:AF10"/>
    <mergeCell ref="R14:V14"/>
    <mergeCell ref="B16:L16"/>
    <mergeCell ref="M16:N16"/>
    <mergeCell ref="O16:AF16"/>
    <mergeCell ref="B44:L46"/>
    <mergeCell ref="O44:AF44"/>
    <mergeCell ref="B47:L49"/>
    <mergeCell ref="B50:L52"/>
    <mergeCell ref="B29:L31"/>
    <mergeCell ref="B32:L34"/>
    <mergeCell ref="B35:L37"/>
    <mergeCell ref="B38:L40"/>
    <mergeCell ref="B41:L43"/>
  </mergeCells>
  <phoneticPr fontId="2"/>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2:AL33"/>
  <sheetViews>
    <sheetView view="pageBreakPreview" zoomScale="70" zoomScaleNormal="100" zoomScaleSheetLayoutView="70" workbookViewId="0"/>
  </sheetViews>
  <sheetFormatPr defaultColWidth="4" defaultRowHeight="14.25"/>
  <cols>
    <col min="1" max="1" width="1.25" style="441" customWidth="1"/>
    <col min="2" max="34" width="3.5" style="441" customWidth="1"/>
    <col min="35" max="37" width="4" style="441" customWidth="1"/>
    <col min="38" max="38" width="1.75" style="441" customWidth="1"/>
    <col min="39" max="16384" width="4" style="441"/>
  </cols>
  <sheetData>
    <row r="2" spans="1:37">
      <c r="A2" s="441" t="s">
        <v>262</v>
      </c>
    </row>
    <row r="3" spans="1:37" ht="6.75" customHeight="1"/>
    <row r="4" spans="1:37">
      <c r="B4" s="441" t="s">
        <v>263</v>
      </c>
    </row>
    <row r="5" spans="1:37" ht="7.5" customHeight="1"/>
    <row r="6" spans="1:37" s="457" customFormat="1" ht="24" customHeight="1">
      <c r="F6" s="460" t="s">
        <v>264</v>
      </c>
      <c r="G6" s="459"/>
      <c r="H6" s="459"/>
      <c r="I6" s="459"/>
      <c r="J6" s="459"/>
      <c r="K6" s="459"/>
      <c r="L6" s="458"/>
      <c r="M6" s="460"/>
      <c r="N6" s="459"/>
      <c r="O6" s="459"/>
      <c r="P6" s="459"/>
      <c r="Q6" s="459"/>
      <c r="R6" s="459"/>
      <c r="S6" s="459"/>
      <c r="T6" s="459"/>
      <c r="U6" s="459"/>
      <c r="V6" s="459"/>
      <c r="W6" s="459"/>
      <c r="X6" s="459"/>
      <c r="Y6" s="458"/>
      <c r="AA6" s="457" t="s">
        <v>265</v>
      </c>
    </row>
    <row r="7" spans="1:37" ht="21.75" customHeight="1"/>
    <row r="8" spans="1:37">
      <c r="B8" s="453"/>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1"/>
    </row>
    <row r="9" spans="1:37">
      <c r="B9" s="449"/>
      <c r="C9" s="448"/>
      <c r="D9" s="448"/>
      <c r="E9" s="448"/>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7"/>
    </row>
    <row r="10" spans="1:37">
      <c r="B10" s="449"/>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7"/>
    </row>
    <row r="11" spans="1:37">
      <c r="B11" s="449"/>
      <c r="C11" s="448"/>
      <c r="D11" s="453"/>
      <c r="E11" s="452"/>
      <c r="F11" s="452"/>
      <c r="G11" s="452"/>
      <c r="H11" s="452"/>
      <c r="I11" s="453"/>
      <c r="J11" s="452"/>
      <c r="K11" s="452"/>
      <c r="L11" s="451"/>
      <c r="M11" s="452"/>
      <c r="N11" s="452"/>
      <c r="O11" s="452"/>
      <c r="P11" s="451"/>
      <c r="Q11" s="453"/>
      <c r="R11" s="452"/>
      <c r="S11" s="452"/>
      <c r="T11" s="451"/>
      <c r="U11" s="453"/>
      <c r="V11" s="452"/>
      <c r="W11" s="452"/>
      <c r="X11" s="452"/>
      <c r="Y11" s="452"/>
      <c r="Z11" s="451"/>
      <c r="AA11" s="879" t="s">
        <v>266</v>
      </c>
      <c r="AB11" s="880"/>
      <c r="AC11" s="880"/>
      <c r="AD11" s="880"/>
      <c r="AE11" s="880"/>
      <c r="AF11" s="880"/>
      <c r="AG11" s="880"/>
      <c r="AH11" s="880"/>
      <c r="AI11" s="881"/>
      <c r="AJ11" s="448"/>
      <c r="AK11" s="447"/>
    </row>
    <row r="12" spans="1:37">
      <c r="B12" s="449"/>
      <c r="C12" s="448"/>
      <c r="D12" s="449"/>
      <c r="E12" s="448"/>
      <c r="F12" s="448"/>
      <c r="G12" s="448"/>
      <c r="H12" s="448"/>
      <c r="I12" s="449" t="s">
        <v>267</v>
      </c>
      <c r="J12" s="448"/>
      <c r="K12" s="448"/>
      <c r="L12" s="447"/>
      <c r="M12" s="448" t="s">
        <v>268</v>
      </c>
      <c r="N12" s="448"/>
      <c r="O12" s="448"/>
      <c r="P12" s="447"/>
      <c r="Q12" s="449" t="s">
        <v>269</v>
      </c>
      <c r="R12" s="448"/>
      <c r="S12" s="448"/>
      <c r="T12" s="447"/>
      <c r="U12" s="449" t="s">
        <v>270</v>
      </c>
      <c r="V12" s="448"/>
      <c r="W12" s="448"/>
      <c r="X12" s="448"/>
      <c r="Y12" s="448" t="s">
        <v>271</v>
      </c>
      <c r="Z12" s="448"/>
      <c r="AA12" s="882"/>
      <c r="AB12" s="883"/>
      <c r="AC12" s="883"/>
      <c r="AD12" s="883"/>
      <c r="AE12" s="883"/>
      <c r="AF12" s="883"/>
      <c r="AG12" s="883"/>
      <c r="AH12" s="883"/>
      <c r="AI12" s="884"/>
      <c r="AJ12" s="448"/>
      <c r="AK12" s="447"/>
    </row>
    <row r="13" spans="1:37" ht="6.75" customHeight="1">
      <c r="B13" s="449"/>
      <c r="C13" s="448"/>
      <c r="D13" s="449"/>
      <c r="E13" s="448"/>
      <c r="F13" s="448"/>
      <c r="G13" s="448"/>
      <c r="H13" s="448"/>
      <c r="I13" s="449"/>
      <c r="J13" s="448"/>
      <c r="K13" s="448"/>
      <c r="L13" s="447"/>
      <c r="M13" s="448"/>
      <c r="N13" s="448"/>
      <c r="O13" s="448"/>
      <c r="P13" s="447"/>
      <c r="Q13" s="449"/>
      <c r="R13" s="448"/>
      <c r="S13" s="448"/>
      <c r="T13" s="447"/>
      <c r="U13" s="449"/>
      <c r="V13" s="448"/>
      <c r="W13" s="448"/>
      <c r="X13" s="448"/>
      <c r="Y13" s="448"/>
      <c r="Z13" s="447"/>
      <c r="AA13" s="456"/>
      <c r="AB13" s="454"/>
      <c r="AC13" s="454"/>
      <c r="AD13" s="454"/>
      <c r="AE13" s="885" t="s">
        <v>272</v>
      </c>
      <c r="AF13" s="885"/>
      <c r="AG13" s="885"/>
      <c r="AH13" s="885"/>
      <c r="AI13" s="455"/>
      <c r="AJ13" s="448"/>
      <c r="AK13" s="447"/>
    </row>
    <row r="14" spans="1:37">
      <c r="B14" s="449"/>
      <c r="C14" s="448"/>
      <c r="D14" s="449"/>
      <c r="E14" s="448"/>
      <c r="F14" s="448"/>
      <c r="G14" s="448"/>
      <c r="H14" s="448"/>
      <c r="I14" s="449"/>
      <c r="J14" s="448"/>
      <c r="K14" s="448" t="s">
        <v>271</v>
      </c>
      <c r="L14" s="447"/>
      <c r="M14" s="448"/>
      <c r="N14" s="448"/>
      <c r="O14" s="448" t="s">
        <v>271</v>
      </c>
      <c r="P14" s="447"/>
      <c r="Q14" s="449"/>
      <c r="R14" s="448"/>
      <c r="S14" s="448" t="s">
        <v>271</v>
      </c>
      <c r="T14" s="447"/>
      <c r="U14" s="449" t="s">
        <v>273</v>
      </c>
      <c r="V14" s="448"/>
      <c r="W14" s="448"/>
      <c r="X14" s="448"/>
      <c r="Y14" s="448"/>
      <c r="Z14" s="447"/>
      <c r="AA14" s="449"/>
      <c r="AB14" s="448"/>
      <c r="AC14" s="448"/>
      <c r="AD14" s="448"/>
      <c r="AE14" s="886"/>
      <c r="AF14" s="886"/>
      <c r="AG14" s="886"/>
      <c r="AH14" s="886"/>
      <c r="AI14" s="447"/>
      <c r="AJ14" s="448"/>
      <c r="AK14" s="447"/>
    </row>
    <row r="15" spans="1:37">
      <c r="B15" s="449"/>
      <c r="C15" s="448"/>
      <c r="D15" s="449"/>
      <c r="E15" s="448"/>
      <c r="F15" s="448"/>
      <c r="G15" s="448"/>
      <c r="H15" s="448"/>
      <c r="I15" s="446"/>
      <c r="J15" s="445"/>
      <c r="K15" s="445"/>
      <c r="L15" s="444"/>
      <c r="M15" s="445"/>
      <c r="N15" s="445"/>
      <c r="O15" s="445"/>
      <c r="P15" s="444"/>
      <c r="Q15" s="446"/>
      <c r="R15" s="445"/>
      <c r="S15" s="445"/>
      <c r="T15" s="444"/>
      <c r="U15" s="446"/>
      <c r="V15" s="445"/>
      <c r="W15" s="445"/>
      <c r="X15" s="445"/>
      <c r="Y15" s="445"/>
      <c r="Z15" s="444"/>
      <c r="AA15" s="448"/>
      <c r="AB15" s="448"/>
      <c r="AC15" s="448"/>
      <c r="AD15" s="448"/>
      <c r="AE15" s="886"/>
      <c r="AF15" s="886"/>
      <c r="AG15" s="886"/>
      <c r="AH15" s="886"/>
      <c r="AI15" s="448"/>
      <c r="AJ15" s="448"/>
      <c r="AK15" s="447"/>
    </row>
    <row r="16" spans="1:37">
      <c r="B16" s="449"/>
      <c r="C16" s="448"/>
      <c r="D16" s="449"/>
      <c r="E16" s="448"/>
      <c r="F16" s="448"/>
      <c r="G16" s="448"/>
      <c r="H16" s="448"/>
      <c r="I16" s="448"/>
      <c r="J16" s="448"/>
      <c r="K16" s="448"/>
      <c r="L16" s="447"/>
      <c r="M16" s="448"/>
      <c r="N16" s="448"/>
      <c r="O16" s="448"/>
      <c r="P16" s="448"/>
      <c r="Q16" s="448"/>
      <c r="R16" s="448"/>
      <c r="S16" s="448"/>
      <c r="T16" s="448"/>
      <c r="U16" s="448"/>
      <c r="V16" s="448"/>
      <c r="W16" s="448"/>
      <c r="X16" s="448"/>
      <c r="Y16" s="448"/>
      <c r="Z16" s="448"/>
      <c r="AA16" s="448"/>
      <c r="AB16" s="448"/>
      <c r="AC16" s="448"/>
      <c r="AD16" s="448"/>
      <c r="AE16" s="886"/>
      <c r="AF16" s="886"/>
      <c r="AG16" s="886"/>
      <c r="AH16" s="886"/>
      <c r="AI16" s="448"/>
      <c r="AJ16" s="448"/>
      <c r="AK16" s="447"/>
    </row>
    <row r="17" spans="2:38">
      <c r="B17" s="449"/>
      <c r="C17" s="448"/>
      <c r="D17" s="449"/>
      <c r="E17" s="448"/>
      <c r="F17" s="448"/>
      <c r="G17" s="448"/>
      <c r="H17" s="448"/>
      <c r="I17" s="448"/>
      <c r="J17" s="448"/>
      <c r="K17" s="448"/>
      <c r="L17" s="447"/>
      <c r="M17" s="448"/>
      <c r="N17" s="448"/>
      <c r="O17" s="448"/>
      <c r="P17" s="448"/>
      <c r="Q17" s="448"/>
      <c r="R17" s="448"/>
      <c r="S17" s="448"/>
      <c r="T17" s="448"/>
      <c r="U17" s="448"/>
      <c r="V17" s="448"/>
      <c r="W17" s="448"/>
      <c r="X17" s="448"/>
      <c r="Y17" s="448"/>
      <c r="Z17" s="448"/>
      <c r="AA17" s="448"/>
      <c r="AB17" s="448"/>
      <c r="AC17" s="448"/>
      <c r="AD17" s="448"/>
      <c r="AE17" s="886"/>
      <c r="AF17" s="886"/>
      <c r="AG17" s="886"/>
      <c r="AH17" s="886"/>
      <c r="AI17" s="447"/>
      <c r="AJ17" s="448"/>
      <c r="AK17" s="447"/>
    </row>
    <row r="18" spans="2:38">
      <c r="B18" s="449"/>
      <c r="C18" s="448"/>
      <c r="D18" s="449"/>
      <c r="E18" s="448"/>
      <c r="F18" s="448"/>
      <c r="G18" s="448"/>
      <c r="H18" s="448"/>
      <c r="I18" s="448"/>
      <c r="J18" s="448"/>
      <c r="K18" s="448"/>
      <c r="L18" s="447"/>
      <c r="M18" s="448"/>
      <c r="N18" s="448"/>
      <c r="O18" s="448"/>
      <c r="P18" s="448"/>
      <c r="Q18" s="448"/>
      <c r="R18" s="448"/>
      <c r="S18" s="448"/>
      <c r="T18" s="448"/>
      <c r="U18" s="448"/>
      <c r="V18" s="448"/>
      <c r="W18" s="448"/>
      <c r="X18" s="448"/>
      <c r="Y18" s="448"/>
      <c r="Z18" s="448"/>
      <c r="AA18" s="448"/>
      <c r="AB18" s="448"/>
      <c r="AC18" s="448"/>
      <c r="AD18" s="448"/>
      <c r="AE18" s="887"/>
      <c r="AF18" s="887"/>
      <c r="AG18" s="887"/>
      <c r="AH18" s="887"/>
      <c r="AI18" s="447"/>
      <c r="AJ18" s="448"/>
      <c r="AK18" s="447"/>
    </row>
    <row r="19" spans="2:38">
      <c r="B19" s="449"/>
      <c r="C19" s="448"/>
      <c r="D19" s="449"/>
      <c r="E19" s="448"/>
      <c r="F19" s="448"/>
      <c r="G19" s="448"/>
      <c r="H19" s="448"/>
      <c r="I19" s="448"/>
      <c r="J19" s="448"/>
      <c r="K19" s="448"/>
      <c r="L19" s="447"/>
      <c r="M19" s="452"/>
      <c r="N19" s="452"/>
      <c r="O19" s="452"/>
      <c r="P19" s="452"/>
      <c r="Q19" s="452"/>
      <c r="R19" s="452"/>
      <c r="S19" s="452"/>
      <c r="T19" s="452"/>
      <c r="U19" s="452"/>
      <c r="V19" s="452"/>
      <c r="W19" s="451"/>
      <c r="X19" s="453"/>
      <c r="Y19" s="452"/>
      <c r="Z19" s="451"/>
      <c r="AA19" s="448"/>
      <c r="AB19" s="448"/>
      <c r="AC19" s="448"/>
      <c r="AD19" s="453"/>
      <c r="AE19" s="452"/>
      <c r="AF19" s="452"/>
      <c r="AG19" s="452"/>
      <c r="AH19" s="452"/>
      <c r="AI19" s="451"/>
      <c r="AJ19" s="448"/>
      <c r="AK19" s="447"/>
    </row>
    <row r="20" spans="2:38">
      <c r="B20" s="449"/>
      <c r="C20" s="448"/>
      <c r="D20" s="449"/>
      <c r="E20" s="448" t="s">
        <v>274</v>
      </c>
      <c r="F20" s="448"/>
      <c r="G20" s="448"/>
      <c r="H20" s="448"/>
      <c r="I20" s="448"/>
      <c r="J20" s="450" t="s">
        <v>271</v>
      </c>
      <c r="K20" s="448"/>
      <c r="L20" s="447"/>
      <c r="M20" s="448"/>
      <c r="N20" s="448"/>
      <c r="O20" s="448"/>
      <c r="P20" s="448"/>
      <c r="Q20" s="448"/>
      <c r="R20" s="448"/>
      <c r="S20" s="448"/>
      <c r="T20" s="448"/>
      <c r="U20" s="448"/>
      <c r="V20" s="448"/>
      <c r="W20" s="447"/>
      <c r="X20" s="449"/>
      <c r="Y20" s="448"/>
      <c r="Z20" s="447"/>
      <c r="AA20" s="448"/>
      <c r="AB20" s="448"/>
      <c r="AC20" s="448"/>
      <c r="AD20" s="449"/>
      <c r="AE20" s="448"/>
      <c r="AF20" s="448"/>
      <c r="AG20" s="448"/>
      <c r="AH20" s="448"/>
      <c r="AI20" s="447"/>
      <c r="AJ20" s="448"/>
      <c r="AK20" s="447"/>
    </row>
    <row r="21" spans="2:38" ht="6.75" customHeight="1">
      <c r="B21" s="449"/>
      <c r="C21" s="448"/>
      <c r="D21" s="449"/>
      <c r="E21" s="448"/>
      <c r="F21" s="448"/>
      <c r="G21" s="448"/>
      <c r="H21" s="448"/>
      <c r="I21" s="448"/>
      <c r="J21" s="450"/>
      <c r="K21" s="448"/>
      <c r="L21" s="447"/>
      <c r="M21" s="448"/>
      <c r="N21" s="448"/>
      <c r="O21" s="448"/>
      <c r="P21" s="448"/>
      <c r="Q21" s="448"/>
      <c r="R21" s="448"/>
      <c r="S21" s="448"/>
      <c r="T21" s="448"/>
      <c r="U21" s="448"/>
      <c r="V21" s="448"/>
      <c r="W21" s="447"/>
      <c r="X21" s="449"/>
      <c r="Y21" s="448"/>
      <c r="Z21" s="447"/>
      <c r="AA21" s="448"/>
      <c r="AB21" s="448"/>
      <c r="AC21" s="448"/>
      <c r="AD21" s="449"/>
      <c r="AE21" s="448"/>
      <c r="AF21" s="448"/>
      <c r="AG21" s="448"/>
      <c r="AH21" s="448"/>
      <c r="AI21" s="447"/>
      <c r="AJ21" s="448"/>
      <c r="AK21" s="447"/>
    </row>
    <row r="22" spans="2:38">
      <c r="B22" s="449"/>
      <c r="C22" s="448"/>
      <c r="D22" s="449"/>
      <c r="E22" s="448" t="s">
        <v>275</v>
      </c>
      <c r="F22" s="448"/>
      <c r="G22" s="448"/>
      <c r="H22" s="448"/>
      <c r="I22" s="448"/>
      <c r="J22" s="448"/>
      <c r="K22" s="448"/>
      <c r="L22" s="447"/>
      <c r="M22" s="448"/>
      <c r="N22" s="448"/>
      <c r="O22" s="448"/>
      <c r="P22" s="448"/>
      <c r="Q22" s="448"/>
      <c r="R22" s="448"/>
      <c r="S22" s="448"/>
      <c r="T22" s="448"/>
      <c r="U22" s="448"/>
      <c r="V22" s="448"/>
      <c r="W22" s="447"/>
      <c r="X22" s="449" t="s">
        <v>276</v>
      </c>
      <c r="Y22" s="448"/>
      <c r="Z22" s="447"/>
      <c r="AA22" s="448"/>
      <c r="AB22" s="448"/>
      <c r="AC22" s="448"/>
      <c r="AD22" s="449"/>
      <c r="AE22" s="448"/>
      <c r="AF22" s="448"/>
      <c r="AG22" s="448"/>
      <c r="AH22" s="448"/>
      <c r="AI22" s="447"/>
      <c r="AJ22" s="448"/>
      <c r="AK22" s="447"/>
    </row>
    <row r="23" spans="2:38">
      <c r="B23" s="449"/>
      <c r="C23" s="448"/>
      <c r="D23" s="449"/>
      <c r="E23" s="448"/>
      <c r="F23" s="448"/>
      <c r="G23" s="448"/>
      <c r="H23" s="448"/>
      <c r="I23" s="448"/>
      <c r="J23" s="448"/>
      <c r="K23" s="448"/>
      <c r="L23" s="447"/>
      <c r="M23" s="448"/>
      <c r="N23" s="448"/>
      <c r="O23" s="448" t="s">
        <v>277</v>
      </c>
      <c r="P23" s="448"/>
      <c r="Q23" s="448"/>
      <c r="R23" s="450" t="s">
        <v>271</v>
      </c>
      <c r="S23" s="448"/>
      <c r="T23" s="448"/>
      <c r="U23" s="448"/>
      <c r="V23" s="448"/>
      <c r="W23" s="447"/>
      <c r="X23" s="449"/>
      <c r="Y23" s="448"/>
      <c r="Z23" s="447" t="s">
        <v>271</v>
      </c>
      <c r="AA23" s="448"/>
      <c r="AB23" s="448"/>
      <c r="AC23" s="448"/>
      <c r="AD23" s="449"/>
      <c r="AE23" s="448" t="s">
        <v>278</v>
      </c>
      <c r="AF23" s="448"/>
      <c r="AG23" s="448"/>
      <c r="AH23" s="450" t="s">
        <v>271</v>
      </c>
      <c r="AI23" s="447"/>
      <c r="AJ23" s="448"/>
      <c r="AK23" s="447"/>
    </row>
    <row r="24" spans="2:38">
      <c r="B24" s="449"/>
      <c r="C24" s="448"/>
      <c r="D24" s="449"/>
      <c r="E24" s="448"/>
      <c r="F24" s="448"/>
      <c r="G24" s="448"/>
      <c r="H24" s="448"/>
      <c r="I24" s="448"/>
      <c r="J24" s="448"/>
      <c r="K24" s="448"/>
      <c r="L24" s="447"/>
      <c r="M24" s="448"/>
      <c r="N24" s="448"/>
      <c r="O24" s="448"/>
      <c r="P24" s="448"/>
      <c r="Q24" s="448"/>
      <c r="R24" s="448"/>
      <c r="S24" s="448"/>
      <c r="T24" s="448"/>
      <c r="U24" s="448"/>
      <c r="V24" s="448"/>
      <c r="W24" s="447"/>
      <c r="X24" s="449"/>
      <c r="Y24" s="448"/>
      <c r="Z24" s="447"/>
      <c r="AA24" s="448"/>
      <c r="AB24" s="448"/>
      <c r="AC24" s="448"/>
      <c r="AD24" s="449"/>
      <c r="AE24" s="448"/>
      <c r="AF24" s="448"/>
      <c r="AG24" s="448"/>
      <c r="AH24" s="448"/>
      <c r="AI24" s="447"/>
      <c r="AJ24" s="448"/>
      <c r="AK24" s="447"/>
    </row>
    <row r="25" spans="2:38" ht="6.75" customHeight="1">
      <c r="B25" s="449"/>
      <c r="C25" s="448"/>
      <c r="D25" s="449"/>
      <c r="E25" s="448"/>
      <c r="F25" s="448"/>
      <c r="G25" s="448"/>
      <c r="H25" s="448"/>
      <c r="I25" s="448"/>
      <c r="J25" s="448"/>
      <c r="K25" s="448"/>
      <c r="L25" s="447"/>
      <c r="M25" s="448"/>
      <c r="N25" s="448"/>
      <c r="O25" s="448"/>
      <c r="P25" s="448"/>
      <c r="Q25" s="448"/>
      <c r="R25" s="448"/>
      <c r="S25" s="448"/>
      <c r="T25" s="448"/>
      <c r="U25" s="448"/>
      <c r="V25" s="448"/>
      <c r="W25" s="447"/>
      <c r="X25" s="449"/>
      <c r="Y25" s="448"/>
      <c r="Z25" s="447"/>
      <c r="AA25" s="448"/>
      <c r="AB25" s="448"/>
      <c r="AC25" s="448"/>
      <c r="AD25" s="449"/>
      <c r="AE25" s="448"/>
      <c r="AF25" s="448"/>
      <c r="AG25" s="448"/>
      <c r="AH25" s="448"/>
      <c r="AI25" s="447"/>
      <c r="AJ25" s="448"/>
      <c r="AK25" s="447"/>
    </row>
    <row r="26" spans="2:38">
      <c r="B26" s="449"/>
      <c r="C26" s="448"/>
      <c r="D26" s="449"/>
      <c r="E26" s="448"/>
      <c r="F26" s="448"/>
      <c r="G26" s="448"/>
      <c r="H26" s="448"/>
      <c r="I26" s="448"/>
      <c r="J26" s="448"/>
      <c r="K26" s="448"/>
      <c r="L26" s="447"/>
      <c r="M26" s="448"/>
      <c r="N26" s="448"/>
      <c r="O26" s="448"/>
      <c r="P26" s="448"/>
      <c r="Q26" s="448"/>
      <c r="R26" s="448"/>
      <c r="S26" s="448"/>
      <c r="T26" s="448"/>
      <c r="U26" s="448"/>
      <c r="V26" s="448"/>
      <c r="W26" s="447"/>
      <c r="X26" s="449"/>
      <c r="Y26" s="448"/>
      <c r="Z26" s="447"/>
      <c r="AA26" s="448"/>
      <c r="AB26" s="448"/>
      <c r="AC26" s="448"/>
      <c r="AD26" s="449"/>
      <c r="AE26" s="448"/>
      <c r="AF26" s="448"/>
      <c r="AG26" s="448"/>
      <c r="AH26" s="448"/>
      <c r="AI26" s="447"/>
      <c r="AJ26" s="448"/>
      <c r="AK26" s="447"/>
    </row>
    <row r="27" spans="2:38">
      <c r="B27" s="449"/>
      <c r="C27" s="448"/>
      <c r="D27" s="446"/>
      <c r="E27" s="445"/>
      <c r="F27" s="445"/>
      <c r="G27" s="445"/>
      <c r="H27" s="445"/>
      <c r="I27" s="445"/>
      <c r="J27" s="445"/>
      <c r="K27" s="445"/>
      <c r="L27" s="444"/>
      <c r="M27" s="445"/>
      <c r="N27" s="445"/>
      <c r="O27" s="445"/>
      <c r="P27" s="445"/>
      <c r="Q27" s="445"/>
      <c r="R27" s="445"/>
      <c r="S27" s="445"/>
      <c r="T27" s="445"/>
      <c r="U27" s="445"/>
      <c r="V27" s="445"/>
      <c r="W27" s="444"/>
      <c r="X27" s="446"/>
      <c r="Y27" s="445"/>
      <c r="Z27" s="444"/>
      <c r="AA27" s="445"/>
      <c r="AB27" s="445"/>
      <c r="AC27" s="445"/>
      <c r="AD27" s="446"/>
      <c r="AE27" s="445"/>
      <c r="AF27" s="445"/>
      <c r="AG27" s="445"/>
      <c r="AH27" s="445"/>
      <c r="AI27" s="444"/>
      <c r="AJ27" s="448"/>
      <c r="AK27" s="447"/>
    </row>
    <row r="28" spans="2:38">
      <c r="B28" s="449"/>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7"/>
    </row>
    <row r="29" spans="2:38">
      <c r="B29" s="449"/>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7"/>
    </row>
    <row r="30" spans="2:38">
      <c r="B30" s="446"/>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4"/>
    </row>
    <row r="32" spans="2:38" s="442" customFormat="1">
      <c r="B32" s="443" t="s">
        <v>603</v>
      </c>
      <c r="AL32" s="443"/>
    </row>
    <row r="33" spans="2:38" s="442" customFormat="1">
      <c r="B33" s="443" t="s">
        <v>279</v>
      </c>
      <c r="AL33" s="443"/>
    </row>
  </sheetData>
  <mergeCells count="2">
    <mergeCell ref="AA11:AI12"/>
    <mergeCell ref="AE13:AH18"/>
  </mergeCells>
  <phoneticPr fontId="2"/>
  <pageMargins left="0.78740157480314965" right="0.78740157480314965" top="0.59055118110236227" bottom="0.39370078740157483" header="0.51181102362204722" footer="0.51181102362204722"/>
  <pageSetup paperSize="9" orientation="landscape" r:id="rId1"/>
  <headerFooter differentFirst="1"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18</vt:i4>
      </vt:variant>
    </vt:vector>
  </HeadingPairs>
  <TitlesOfParts>
    <vt:vector size="48" baseType="lpstr">
      <vt:lpstr>別紙1地域区分、特別地域加算、中山間小規模加算</vt:lpstr>
      <vt:lpstr>中山間地域居住者加算</vt:lpstr>
      <vt:lpstr>参考様式２</vt:lpstr>
      <vt:lpstr>参考様式２ (記入例)</vt:lpstr>
      <vt:lpstr>参考様式2-1</vt:lpstr>
      <vt:lpstr>参考様式2-2</vt:lpstr>
      <vt:lpstr>別紙5</vt:lpstr>
      <vt:lpstr>別紙5-2</vt:lpstr>
      <vt:lpstr>別紙6</vt:lpstr>
      <vt:lpstr>別紙7</vt:lpstr>
      <vt:lpstr>別添</vt:lpstr>
      <vt:lpstr>別紙10</vt:lpstr>
      <vt:lpstr>別紙10ー２</vt:lpstr>
      <vt:lpstr>別紙10－３</vt:lpstr>
      <vt:lpstr>別紙10－４</vt:lpstr>
      <vt:lpstr>別紙10－５</vt:lpstr>
      <vt:lpstr>別紙12－3</vt:lpstr>
      <vt:lpstr>別紙12－６</vt:lpstr>
      <vt:lpstr>別紙15</vt:lpstr>
      <vt:lpstr>別紙19</vt:lpstr>
      <vt:lpstr>別紙27</vt:lpstr>
      <vt:lpstr>別紙29</vt:lpstr>
      <vt:lpstr>別紙30</vt:lpstr>
      <vt:lpstr>別紙31</vt:lpstr>
      <vt:lpstr>別紙32</vt:lpstr>
      <vt:lpstr>別紙35</vt:lpstr>
      <vt:lpstr>別紙35-1</vt:lpstr>
      <vt:lpstr>別紙35-1(計算式あり)</vt:lpstr>
      <vt:lpstr>別紙37</vt:lpstr>
      <vt:lpstr>別紙37-2</vt:lpstr>
      <vt:lpstr>参考様式２!Print_Area</vt:lpstr>
      <vt:lpstr>'参考様式２ (記入例)'!Print_Area</vt:lpstr>
      <vt:lpstr>別紙10!Print_Area</vt:lpstr>
      <vt:lpstr>別紙10ー２!Print_Area</vt:lpstr>
      <vt:lpstr>'別紙10－３'!Print_Area</vt:lpstr>
      <vt:lpstr>'別紙10－４'!Print_Area</vt:lpstr>
      <vt:lpstr>'別紙10－５'!Print_Area</vt:lpstr>
      <vt:lpstr>'別紙12－3'!Print_Area</vt:lpstr>
      <vt:lpstr>'別紙12－６'!Print_Area</vt:lpstr>
      <vt:lpstr>別紙15!Print_Area</vt:lpstr>
      <vt:lpstr>別紙19!Print_Area</vt:lpstr>
      <vt:lpstr>'別紙1地域区分、特別地域加算、中山間小規模加算'!Print_Area</vt:lpstr>
      <vt:lpstr>別紙27!Print_Area</vt:lpstr>
      <vt:lpstr>別紙29!Print_Area</vt:lpstr>
      <vt:lpstr>別紙37!Print_Area</vt:lpstr>
      <vt:lpstr>'別紙37-2'!Print_Area</vt:lpstr>
      <vt:lpstr>別紙6!Print_Area</vt:lpstr>
      <vt:lpstr>別添!Print_Area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2018-03-26T01:24:10Z</dcterms:created>
  <dcterms:modified xsi:type="dcterms:W3CDTF">2021-03-26T00:58:28Z</dcterms:modified>
  <cp:category/>
</cp:coreProperties>
</file>